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9720" windowHeight="4530" activeTab="0"/>
  </bookViews>
  <sheets>
    <sheet name="Adob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<sst xmlns="http://schemas.openxmlformats.org/spreadsheetml/2006/main" count="224" uniqueCount="102">
  <si>
    <t>Adobe Part Number</t>
  </si>
  <si>
    <t>ALL</t>
  </si>
  <si>
    <t>Acrobat Professional</t>
  </si>
  <si>
    <t>PHSP &amp; PREM Elements</t>
  </si>
  <si>
    <t>Photoshop Elements</t>
  </si>
  <si>
    <t>Premiere Elements</t>
  </si>
  <si>
    <t>D &amp; COMM spol. s r.o.</t>
  </si>
  <si>
    <t>www.dcomm.cz</t>
  </si>
  <si>
    <t>kontaktní osoby:</t>
  </si>
  <si>
    <t>Název produktu</t>
  </si>
  <si>
    <t>Verze</t>
  </si>
  <si>
    <t xml:space="preserve">Období pokrytí Maintenance </t>
  </si>
  <si>
    <t>Cena v EUR bez DPH *</t>
  </si>
  <si>
    <t>Body</t>
  </si>
  <si>
    <t>Informace k ceníku:</t>
  </si>
  <si>
    <t xml:space="preserve">Ceník licencí Adobe Open Options </t>
  </si>
  <si>
    <t>Korunovační 6, 170 00  Praha 7</t>
  </si>
  <si>
    <t>tel.: 233 373 855, fax:  233 382 545</t>
  </si>
  <si>
    <t>IČO: 62412736, DIČ: CZ62412736</t>
  </si>
  <si>
    <t>Zápis v obchodním rejstříku u rejstříkového soudu v Praze, oddíl C, vložka 34353 ze dne 4.1.1995.</t>
  </si>
  <si>
    <t>Jazyk</t>
  </si>
  <si>
    <t>IE</t>
  </si>
  <si>
    <t>CZ</t>
  </si>
  <si>
    <t>24 Months</t>
  </si>
  <si>
    <t>1) * Cena, podle které probíhá fakturace, je cena v EUR,  která bude přepočtena na Kč podle aktuálního kurzu EUR/Kč v den fakturace. Cena uvedená v Kč je pouze orientační.</t>
  </si>
  <si>
    <t>Konfigurace</t>
  </si>
  <si>
    <t>Kurz EUR:</t>
  </si>
  <si>
    <t>New Upgrade Plan</t>
  </si>
  <si>
    <t>Multiple Platforms</t>
  </si>
  <si>
    <t>Concurrent Maintennance</t>
  </si>
  <si>
    <t>65125553AB03A00</t>
  </si>
  <si>
    <t>Flash Builder Prem</t>
  </si>
  <si>
    <t>Platfroma</t>
  </si>
  <si>
    <t xml:space="preserve">CLP 5 Education ALC Western Europe - EURO </t>
  </si>
  <si>
    <t>65196354AB03A24</t>
  </si>
  <si>
    <t>65196298AB03A24</t>
  </si>
  <si>
    <t>65193645AB03A24</t>
  </si>
  <si>
    <t>65193178AB03A24</t>
  </si>
  <si>
    <t>65193565AB03A24</t>
  </si>
  <si>
    <t xml:space="preserve">Orientační cena v Kč bez DPH 21%* </t>
  </si>
  <si>
    <t>Adobe Acrobat Professional</t>
  </si>
  <si>
    <t>EDU SW Subscription (Value Incentive Plan)</t>
  </si>
  <si>
    <t xml:space="preserve">  ADOBE CREATIVE CLOUD</t>
  </si>
  <si>
    <t xml:space="preserve">  Lepší způsob společné práce.</t>
  </si>
  <si>
    <t>min. předplatné na 12 měsíců</t>
  </si>
  <si>
    <t>12 Months</t>
  </si>
  <si>
    <t>65194087AB03A24</t>
  </si>
  <si>
    <t>65194144AB03A24</t>
  </si>
  <si>
    <t>65193032AB03A24</t>
  </si>
  <si>
    <t>65237534AB03A00</t>
  </si>
  <si>
    <t>Lightroom</t>
  </si>
  <si>
    <t>ML,CZ</t>
  </si>
  <si>
    <t xml:space="preserve">3) New Upgrade Plan - zakoupení tzv. práva na nové verze (na 2 roky) ke standardním licencím </t>
  </si>
  <si>
    <t>Windows</t>
  </si>
  <si>
    <t>ML, CZ</t>
  </si>
  <si>
    <t xml:space="preserve">                        Adobe Creative Cloud - Application</t>
  </si>
  <si>
    <t>LICENCE ZAKOUPENÉ POD NOVÝM VIP KONTRAKTEM</t>
  </si>
  <si>
    <t xml:space="preserve">Acrobat Professional </t>
  </si>
  <si>
    <t>65280356AB03A00</t>
  </si>
  <si>
    <t>65280353AB03A00</t>
  </si>
  <si>
    <t>65282015AB03A00</t>
  </si>
  <si>
    <t>65282024AB03A00</t>
  </si>
  <si>
    <t>65281839AB03A00</t>
  </si>
  <si>
    <t>65281892AB03A00</t>
  </si>
  <si>
    <t>65281863AB03A00</t>
  </si>
  <si>
    <t>65281865AB03A00</t>
  </si>
  <si>
    <r>
      <t xml:space="preserve">2) Jazykové verze: </t>
    </r>
    <r>
      <rPr>
        <b/>
        <sz val="10"/>
        <rFont val="Arial"/>
        <family val="2"/>
      </rPr>
      <t xml:space="preserve">IE </t>
    </r>
    <r>
      <rPr>
        <sz val="10"/>
        <rFont val="Arial"/>
        <family val="2"/>
      </rPr>
      <t>(International English)</t>
    </r>
    <r>
      <rPr>
        <b/>
        <sz val="10"/>
        <rFont val="Arial"/>
        <family val="2"/>
      </rPr>
      <t xml:space="preserve"> - Anglický jazyk a CZ </t>
    </r>
    <r>
      <rPr>
        <sz val="10"/>
        <rFont val="Arial"/>
        <family val="2"/>
      </rPr>
      <t>(Czech)</t>
    </r>
    <r>
      <rPr>
        <b/>
        <sz val="10"/>
        <rFont val="Arial"/>
        <family val="2"/>
      </rPr>
      <t xml:space="preserve"> - Český jazyk</t>
    </r>
  </si>
  <si>
    <t xml:space="preserve"> 65272475BB04A12</t>
  </si>
  <si>
    <r>
      <t xml:space="preserve">Adobe CC ALL APPS MP ML (+CZ)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</si>
  <si>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65272652BB04A12</t>
  </si>
  <si>
    <r>
      <t xml:space="preserve">Adobe CC ALL APPS MP ML (+CZ)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</si>
  <si>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65272477BB04A12</t>
  </si>
  <si>
    <r>
      <t xml:space="preserve">Adobe CC ALL APPS MP ENG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</si>
  <si>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 xml:space="preserve"> 65272653BB04A12</t>
  </si>
  <si>
    <r>
      <t xml:space="preserve">Adobe CC ALL APPS MP ENG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</si>
  <si>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65272493BB04A12</t>
  </si>
  <si>
    <t>65272494BB04A12</t>
  </si>
  <si>
    <t>65272629BB04A12</t>
  </si>
  <si>
    <r>
      <t xml:space="preserve">Adobe Photoshop CC MP ML (+CZ)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</si>
  <si>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r>
      <t xml:space="preserve">Adobe Photoshop CC MP ML (+CZ)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</si>
  <si>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r>
      <t xml:space="preserve">Adobe Photoshop CC MP ENG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</si>
  <si>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65272633BB04A12</t>
  </si>
  <si>
    <r>
      <t xml:space="preserve">Adobe Photoshop CC MP ENG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</si>
  <si>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65272372BB04A12</t>
  </si>
  <si>
    <r>
      <t xml:space="preserve">Adobe Illustrator CC MP ENG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</si>
  <si>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65272376BB04A12</t>
  </si>
  <si>
    <r>
      <t xml:space="preserve">Adobe Illustrator CC MP ML (+CZ)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</si>
  <si>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65272406BB04A12</t>
  </si>
  <si>
    <r>
      <t xml:space="preserve">Adobe Illustrator CC MP ENG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</si>
  <si>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65272409BB04A12</t>
  </si>
  <si>
    <r>
      <t xml:space="preserve">Adobe Illustrator CC MP ML (+CZ)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</si>
  <si>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65272438BB04A12</t>
  </si>
  <si>
    <r>
      <t xml:space="preserve">Adobe InDesign CC MP ENG EDU NEW L-4 100+ </t>
    </r>
    <r>
      <rPr>
        <b/>
        <sz val="10"/>
        <rFont val="Arial Narrow"/>
        <family val="2"/>
      </rPr>
      <t>DEVICE</t>
    </r>
    <r>
      <rPr>
        <sz val="10"/>
        <rFont val="Arial Narrow"/>
        <family val="2"/>
      </rPr>
      <t xml:space="preserve"> (12 měsíců)</t>
    </r>
  </si>
  <si>
    <t>65272442BB04A12</t>
  </si>
  <si>
    <r>
      <t xml:space="preserve">Adobe InDesign CC MP ML (+CZ) EDU NEW L-4 100+ </t>
    </r>
    <r>
      <rPr>
        <b/>
        <sz val="10"/>
        <rFont val="Arial Narrow"/>
        <family val="2"/>
      </rPr>
      <t xml:space="preserve">DEVICE </t>
    </r>
    <r>
      <rPr>
        <sz val="10"/>
        <rFont val="Arial Narrow"/>
        <family val="2"/>
      </rPr>
      <t>(12 měsíců)</t>
    </r>
  </si>
  <si>
    <t>65272657BB04A12</t>
  </si>
  <si>
    <r>
      <t xml:space="preserve">Adobe InDesign CC MP ENG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</si>
  <si>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65272661BB04A12</t>
  </si>
  <si>
    <r>
      <t xml:space="preserve">Adobe InDesign CC MP ML (+CZ) EDU NEW L-4 100+ </t>
    </r>
    <r>
      <rPr>
        <b/>
        <sz val="10"/>
        <rFont val="Arial Narrow"/>
        <family val="2"/>
      </rPr>
      <t>NAMED</t>
    </r>
    <r>
      <rPr>
        <sz val="10"/>
        <rFont val="Arial Narrow"/>
        <family val="2"/>
      </rPr>
      <t xml:space="preserve"> (12 měsíců)</t>
    </r>
  </si>
  <si>
    <t>Květen 2018</t>
  </si>
  <si>
    <t>Kateřina Šiplová</t>
  </si>
  <si>
    <r>
      <t>Kateřina Šiplová</t>
    </r>
    <r>
      <rPr>
        <sz val="10"/>
        <rFont val="Arial"/>
        <family val="2"/>
      </rPr>
      <t xml:space="preserve"> (siplova@dcomm.cz)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</si>
</sst>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5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¥€-2]\ #\ ##,000_);[Red]\([$€-2]\ #\ ##,000\)"/>
    <numFmt numFmtId="179" formatCode="0.000"/>
  </numFmts>
  <fonts count="7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u val="single"/>
      <sz val="8"/>
      <color indexed="12"/>
      <name val="Times New Roman"/>
      <family val="1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2"/>
    </font>
    <font>
      <sz val="8"/>
      <color indexed="23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10"/>
      <name val="Arial Narrow"/>
      <family val="2"/>
    </font>
    <font>
      <sz val="10"/>
      <color indexed="22"/>
      <name val="Arial Narrow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0" fontId="10" fillId="0" borderId="0" xfId="48" applyFont="1" applyAlignment="1">
      <alignment horizontal="left"/>
      <protection/>
    </xf>
    <xf numFmtId="0" fontId="7" fillId="33" borderId="0" xfId="0" applyFont="1" applyFill="1" applyAlignment="1">
      <alignment/>
    </xf>
    <xf numFmtId="0" fontId="67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2" fillId="0" borderId="0" xfId="48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13" fillId="3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7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1" fontId="17" fillId="35" borderId="0" xfId="0" applyNumberFormat="1" applyFont="1" applyFill="1" applyAlignment="1">
      <alignment horizontal="center"/>
    </xf>
    <xf numFmtId="1" fontId="17" fillId="35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/>
    </xf>
    <xf numFmtId="0" fontId="19" fillId="35" borderId="0" xfId="0" applyFont="1" applyFill="1" applyAlignment="1">
      <alignment/>
    </xf>
    <xf numFmtId="1" fontId="16" fillId="35" borderId="0" xfId="0" applyNumberFormat="1" applyFont="1" applyFill="1" applyAlignment="1">
      <alignment horizontal="right"/>
    </xf>
    <xf numFmtId="0" fontId="20" fillId="0" borderId="0" xfId="36" applyFont="1" applyAlignment="1" applyProtection="1">
      <alignment horizontal="left"/>
      <protection/>
    </xf>
    <xf numFmtId="0" fontId="21" fillId="33" borderId="0" xfId="0" applyFont="1" applyFill="1" applyAlignment="1">
      <alignment horizontal="left" vertical="top" wrapText="1"/>
    </xf>
    <xf numFmtId="0" fontId="19" fillId="35" borderId="0" xfId="0" applyFont="1" applyFill="1" applyAlignment="1">
      <alignment horizontal="left" vertical="top" wrapText="1"/>
    </xf>
    <xf numFmtId="0" fontId="16" fillId="35" borderId="0" xfId="0" applyFont="1" applyFill="1" applyAlignment="1">
      <alignment/>
    </xf>
    <xf numFmtId="0" fontId="21" fillId="0" borderId="0" xfId="0" applyFont="1" applyAlignment="1">
      <alignment horizontal="left"/>
    </xf>
    <xf numFmtId="0" fontId="19" fillId="3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14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1" fontId="14" fillId="36" borderId="10" xfId="47" applyNumberFormat="1" applyFont="1" applyFill="1" applyBorder="1" applyAlignment="1">
      <alignment horizontal="center" vertical="center" wrapText="1"/>
      <protection/>
    </xf>
    <xf numFmtId="0" fontId="14" fillId="36" borderId="11" xfId="47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68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/>
    </xf>
    <xf numFmtId="3" fontId="6" fillId="37" borderId="12" xfId="0" applyNumberFormat="1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68" fillId="38" borderId="13" xfId="0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69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/>
    </xf>
    <xf numFmtId="3" fontId="6" fillId="38" borderId="16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left"/>
    </xf>
    <xf numFmtId="0" fontId="5" fillId="38" borderId="15" xfId="0" applyFont="1" applyFill="1" applyBorder="1" applyAlignment="1">
      <alignment/>
    </xf>
    <xf numFmtId="0" fontId="5" fillId="38" borderId="15" xfId="0" applyFont="1" applyFill="1" applyBorder="1" applyAlignment="1">
      <alignment horizontal="left"/>
    </xf>
    <xf numFmtId="0" fontId="5" fillId="38" borderId="15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5" fillId="38" borderId="15" xfId="0" applyFont="1" applyFill="1" applyBorder="1" applyAlignment="1">
      <alignment horizontal="right"/>
    </xf>
    <xf numFmtId="3" fontId="6" fillId="38" borderId="17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3" fontId="6" fillId="37" borderId="1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" fontId="5" fillId="37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5" fillId="38" borderId="12" xfId="0" applyFont="1" applyFill="1" applyBorder="1" applyAlignment="1">
      <alignment horizontal="left" vertical="center"/>
    </xf>
    <xf numFmtId="0" fontId="5" fillId="38" borderId="12" xfId="0" applyFont="1" applyFill="1" applyBorder="1" applyAlignment="1">
      <alignment horizontal="center" vertical="center"/>
    </xf>
    <xf numFmtId="3" fontId="6" fillId="38" borderId="12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left" vertical="center"/>
    </xf>
    <xf numFmtId="49" fontId="5" fillId="38" borderId="12" xfId="0" applyNumberFormat="1" applyFont="1" applyFill="1" applyBorder="1" applyAlignment="1">
      <alignment horizontal="left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38" borderId="13" xfId="0" applyFont="1" applyFill="1" applyBorder="1" applyAlignment="1">
      <alignment horizontal="left" vertical="center"/>
    </xf>
    <xf numFmtId="0" fontId="5" fillId="38" borderId="14" xfId="0" applyFont="1" applyFill="1" applyBorder="1" applyAlignment="1">
      <alignment horizontal="left" vertical="center"/>
    </xf>
    <xf numFmtId="1" fontId="6" fillId="38" borderId="14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49" fontId="5" fillId="38" borderId="13" xfId="0" applyNumberFormat="1" applyFont="1" applyFill="1" applyBorder="1" applyAlignment="1">
      <alignment horizontal="left" vertical="center"/>
    </xf>
    <xf numFmtId="3" fontId="6" fillId="38" borderId="16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0" fontId="25" fillId="33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49" fontId="27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6" fillId="0" borderId="0" xfId="47" applyFont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/>
    </xf>
    <xf numFmtId="0" fontId="68" fillId="38" borderId="14" xfId="0" applyFont="1" applyFill="1" applyBorder="1" applyAlignment="1">
      <alignment horizontal="center" vertical="center"/>
    </xf>
    <xf numFmtId="0" fontId="68" fillId="38" borderId="16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6" xfId="0" applyFont="1" applyFill="1" applyBorder="1" applyAlignment="1">
      <alignment horizontal="left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elect 01_2002" xfId="47"/>
    <cellStyle name="normální_Select AVCR_8_2006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7.pn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95250</xdr:rowOff>
    </xdr:from>
    <xdr:to>
      <xdr:col>10</xdr:col>
      <xdr:colOff>1085850</xdr:colOff>
      <xdr:row>5</xdr:row>
      <xdr:rowOff>38100</xdr:rowOff>
    </xdr:to>
    <xdr:pic>
      <xdr:nvPicPr>
        <xdr:cNvPr id="1" name="Picture 4" descr="LOGOI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257175"/>
          <a:ext cx="2981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</xdr:row>
      <xdr:rowOff>133350</xdr:rowOff>
    </xdr:from>
    <xdr:to>
      <xdr:col>7</xdr:col>
      <xdr:colOff>704850</xdr:colOff>
      <xdr:row>13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295400"/>
          <a:ext cx="32004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123825</xdr:rowOff>
    </xdr:from>
    <xdr:to>
      <xdr:col>3</xdr:col>
      <xdr:colOff>400050</xdr:colOff>
      <xdr:row>5</xdr:row>
      <xdr:rowOff>152400</xdr:rowOff>
    </xdr:to>
    <xdr:pic>
      <xdr:nvPicPr>
        <xdr:cNvPr id="3" name="Obrázek 5" descr="Adobe Creative Cloud for Teams MP ML (v&amp;ccaron;. CZ) Education (1 m&amp;ecaron;síc) PRO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123825"/>
          <a:ext cx="113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17.57421875" style="1" customWidth="1"/>
    <col min="2" max="2" width="36.28125" style="9" customWidth="1"/>
    <col min="3" max="3" width="16.421875" style="3" customWidth="1"/>
    <col min="4" max="4" width="7.421875" style="3" customWidth="1"/>
    <col min="5" max="5" width="13.7109375" style="3" customWidth="1"/>
    <col min="6" max="6" width="7.28125" style="3" bestFit="1" customWidth="1"/>
    <col min="7" max="7" width="12.00390625" style="3" bestFit="1" customWidth="1"/>
    <col min="8" max="8" width="12.57421875" style="3" bestFit="1" customWidth="1"/>
    <col min="9" max="9" width="13.140625" style="3" customWidth="1"/>
    <col min="10" max="10" width="18.28125" style="4" customWidth="1"/>
    <col min="11" max="11" width="16.8515625" style="5" customWidth="1"/>
    <col min="12" max="12" width="9.8515625" style="3" customWidth="1"/>
    <col min="13" max="13" width="13.7109375" style="3" bestFit="1" customWidth="1"/>
    <col min="14" max="14" width="13.28125" style="3" bestFit="1" customWidth="1"/>
    <col min="15" max="15" width="9.8515625" style="3" bestFit="1" customWidth="1"/>
    <col min="16" max="16" width="22.28125" style="7" customWidth="1"/>
    <col min="17" max="17" width="17.28125" style="3" customWidth="1"/>
    <col min="18" max="16384" width="9.140625" style="3" customWidth="1"/>
  </cols>
  <sheetData>
    <row r="1" spans="2:13" ht="12.75">
      <c r="B1" s="2" t="s">
        <v>15</v>
      </c>
      <c r="M1" s="6"/>
    </row>
    <row r="2" spans="2:13" ht="16.5">
      <c r="B2" s="2" t="s">
        <v>33</v>
      </c>
      <c r="M2" s="8"/>
    </row>
    <row r="3" spans="5:13" ht="15.75">
      <c r="E3" s="10" t="s">
        <v>42</v>
      </c>
      <c r="G3" s="11"/>
      <c r="H3" s="11"/>
      <c r="M3" s="12"/>
    </row>
    <row r="4" spans="1:13" ht="15.75">
      <c r="A4" s="13"/>
      <c r="E4" s="14" t="s">
        <v>43</v>
      </c>
      <c r="G4" s="11"/>
      <c r="H4" s="11"/>
      <c r="M4" s="15"/>
    </row>
    <row r="5" spans="2:13" ht="18">
      <c r="B5" s="16" t="s">
        <v>99</v>
      </c>
      <c r="M5" s="17"/>
    </row>
    <row r="6" spans="3:13" ht="12.75">
      <c r="C6" s="18"/>
      <c r="M6" s="17"/>
    </row>
    <row r="7" ht="12.75">
      <c r="M7" s="17"/>
    </row>
    <row r="8" spans="1:16" ht="12.75">
      <c r="A8" s="19" t="s">
        <v>6</v>
      </c>
      <c r="B8" s="20"/>
      <c r="C8" s="21"/>
      <c r="D8" s="21"/>
      <c r="E8" s="21"/>
      <c r="F8" s="22"/>
      <c r="G8" s="22"/>
      <c r="H8" s="22"/>
      <c r="I8" s="23"/>
      <c r="J8" s="24"/>
      <c r="K8" s="25"/>
      <c r="M8" s="26"/>
      <c r="P8" s="3"/>
    </row>
    <row r="9" spans="1:16" ht="12.75">
      <c r="A9" s="27" t="s">
        <v>16</v>
      </c>
      <c r="B9" s="20"/>
      <c r="C9" s="21"/>
      <c r="D9" s="21"/>
      <c r="E9" s="21"/>
      <c r="F9" s="22"/>
      <c r="G9" s="22"/>
      <c r="H9" s="22"/>
      <c r="I9" s="23"/>
      <c r="J9" s="24"/>
      <c r="K9" s="25"/>
      <c r="M9" s="26"/>
      <c r="P9" s="3"/>
    </row>
    <row r="10" spans="1:16" ht="12.75">
      <c r="A10" s="27" t="s">
        <v>17</v>
      </c>
      <c r="B10" s="20"/>
      <c r="C10" s="21"/>
      <c r="D10" s="21"/>
      <c r="E10" s="21"/>
      <c r="F10" s="22"/>
      <c r="G10" s="22"/>
      <c r="H10" s="22"/>
      <c r="I10" s="22"/>
      <c r="J10" s="28"/>
      <c r="K10" s="28"/>
      <c r="M10" s="29"/>
      <c r="P10" s="3"/>
    </row>
    <row r="11" spans="1:16" ht="12.75">
      <c r="A11" s="27" t="s">
        <v>7</v>
      </c>
      <c r="B11" s="20"/>
      <c r="C11" s="21"/>
      <c r="D11" s="21"/>
      <c r="E11" s="21"/>
      <c r="F11" s="22"/>
      <c r="G11" s="22"/>
      <c r="H11" s="22"/>
      <c r="I11" s="22"/>
      <c r="J11" s="28"/>
      <c r="K11" s="25"/>
      <c r="M11" s="30"/>
      <c r="P11" s="3"/>
    </row>
    <row r="12" spans="1:16" ht="25.5">
      <c r="A12" s="31" t="s">
        <v>18</v>
      </c>
      <c r="B12" s="32"/>
      <c r="C12" s="22"/>
      <c r="D12" s="22"/>
      <c r="E12" s="22"/>
      <c r="F12" s="22"/>
      <c r="G12" s="22"/>
      <c r="H12" s="22"/>
      <c r="I12" s="22"/>
      <c r="J12" s="28"/>
      <c r="K12" s="25" t="s">
        <v>8</v>
      </c>
      <c r="M12" s="33"/>
      <c r="P12" s="3"/>
    </row>
    <row r="13" spans="1:16" ht="12.75">
      <c r="A13" s="34" t="s">
        <v>19</v>
      </c>
      <c r="B13" s="32"/>
      <c r="C13" s="22"/>
      <c r="D13" s="22"/>
      <c r="E13" s="22"/>
      <c r="F13" s="22"/>
      <c r="G13" s="22"/>
      <c r="H13" s="22"/>
      <c r="I13" s="22"/>
      <c r="J13" s="28" t="s">
        <v>100</v>
      </c>
      <c r="K13" s="25" t="s">
        <v>101</v>
      </c>
      <c r="M13" s="15"/>
      <c r="P13" s="3"/>
    </row>
    <row r="14" spans="1:13" s="41" customFormat="1" ht="12.75">
      <c r="A14" s="35"/>
      <c r="B14" s="36"/>
      <c r="C14" s="37"/>
      <c r="D14" s="37"/>
      <c r="E14" s="37"/>
      <c r="F14" s="37"/>
      <c r="G14" s="37"/>
      <c r="H14" s="38"/>
      <c r="I14" s="38"/>
      <c r="J14" s="39" t="s">
        <v>26</v>
      </c>
      <c r="K14" s="40">
        <v>26</v>
      </c>
      <c r="M14" s="15"/>
    </row>
    <row r="15" spans="1:24" s="50" customFormat="1" ht="33.75" customHeight="1">
      <c r="A15" s="42" t="s">
        <v>0</v>
      </c>
      <c r="B15" s="43" t="s">
        <v>9</v>
      </c>
      <c r="C15" s="43" t="s">
        <v>25</v>
      </c>
      <c r="D15" s="43" t="s">
        <v>20</v>
      </c>
      <c r="E15" s="43" t="s">
        <v>32</v>
      </c>
      <c r="F15" s="44" t="s">
        <v>10</v>
      </c>
      <c r="G15" s="45" t="s">
        <v>29</v>
      </c>
      <c r="H15" s="45" t="s">
        <v>11</v>
      </c>
      <c r="I15" s="44" t="s">
        <v>13</v>
      </c>
      <c r="J15" s="46" t="s">
        <v>12</v>
      </c>
      <c r="K15" s="47" t="s">
        <v>39</v>
      </c>
      <c r="L15" s="48"/>
      <c r="M15" s="48"/>
      <c r="N15" s="48"/>
      <c r="O15" s="48"/>
      <c r="P15" s="49"/>
      <c r="Q15" s="49"/>
      <c r="R15" s="48"/>
      <c r="S15" s="48"/>
      <c r="T15" s="48"/>
      <c r="U15" s="48"/>
      <c r="V15" s="48"/>
      <c r="W15" s="48"/>
      <c r="X15" s="48"/>
    </row>
    <row r="16" spans="1:17" s="54" customFormat="1" ht="31.5" customHeight="1">
      <c r="A16" s="160" t="s">
        <v>56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1"/>
      <c r="L16" s="51"/>
      <c r="M16" s="51"/>
      <c r="N16" s="51"/>
      <c r="O16" s="51"/>
      <c r="P16" s="52"/>
      <c r="Q16" s="53"/>
    </row>
    <row r="17" spans="1:17" s="54" customFormat="1" ht="38.25" customHeight="1">
      <c r="A17" s="55" t="s">
        <v>67</v>
      </c>
      <c r="B17" s="56" t="s">
        <v>68</v>
      </c>
      <c r="C17" s="56" t="s">
        <v>41</v>
      </c>
      <c r="D17" s="57" t="s">
        <v>51</v>
      </c>
      <c r="E17" s="154" t="s">
        <v>44</v>
      </c>
      <c r="F17" s="155"/>
      <c r="G17" s="156"/>
      <c r="H17" s="58" t="s">
        <v>45</v>
      </c>
      <c r="I17" s="59"/>
      <c r="J17" s="60"/>
      <c r="K17" s="61">
        <v>6448</v>
      </c>
      <c r="L17" s="62"/>
      <c r="M17" s="51"/>
      <c r="N17" s="51"/>
      <c r="O17" s="51"/>
      <c r="P17" s="52"/>
      <c r="Q17" s="53"/>
    </row>
    <row r="18" spans="1:17" s="54" customFormat="1" ht="38.25" customHeight="1">
      <c r="A18" s="152" t="s">
        <v>69</v>
      </c>
      <c r="B18" s="56" t="s">
        <v>70</v>
      </c>
      <c r="C18" s="56" t="s">
        <v>41</v>
      </c>
      <c r="D18" s="57" t="s">
        <v>51</v>
      </c>
      <c r="E18" s="154" t="s">
        <v>44</v>
      </c>
      <c r="F18" s="155"/>
      <c r="G18" s="156"/>
      <c r="H18" s="58" t="s">
        <v>45</v>
      </c>
      <c r="I18" s="59"/>
      <c r="J18" s="60"/>
      <c r="K18" s="61">
        <v>4605</v>
      </c>
      <c r="L18" s="62"/>
      <c r="M18" s="51"/>
      <c r="N18" s="51"/>
      <c r="O18" s="51"/>
      <c r="P18" s="52"/>
      <c r="Q18" s="53"/>
    </row>
    <row r="19" spans="1:17" s="54" customFormat="1" ht="38.25" customHeight="1">
      <c r="A19" s="63" t="s">
        <v>71</v>
      </c>
      <c r="B19" s="56" t="s">
        <v>72</v>
      </c>
      <c r="C19" s="64" t="s">
        <v>41</v>
      </c>
      <c r="D19" s="65" t="s">
        <v>21</v>
      </c>
      <c r="E19" s="154" t="s">
        <v>44</v>
      </c>
      <c r="F19" s="155"/>
      <c r="G19" s="156"/>
      <c r="H19" s="66" t="s">
        <v>45</v>
      </c>
      <c r="I19" s="59"/>
      <c r="J19" s="67"/>
      <c r="K19" s="61">
        <v>6255</v>
      </c>
      <c r="L19" s="62"/>
      <c r="M19" s="51"/>
      <c r="N19" s="51"/>
      <c r="O19" s="51"/>
      <c r="P19" s="52"/>
      <c r="Q19" s="53"/>
    </row>
    <row r="20" spans="1:17" s="54" customFormat="1" ht="34.5" customHeight="1">
      <c r="A20" s="63" t="s">
        <v>73</v>
      </c>
      <c r="B20" s="56" t="s">
        <v>74</v>
      </c>
      <c r="C20" s="64" t="s">
        <v>41</v>
      </c>
      <c r="D20" s="65" t="s">
        <v>21</v>
      </c>
      <c r="E20" s="154" t="s">
        <v>44</v>
      </c>
      <c r="F20" s="155"/>
      <c r="G20" s="156"/>
      <c r="H20" s="66" t="s">
        <v>45</v>
      </c>
      <c r="I20" s="59"/>
      <c r="J20" s="67"/>
      <c r="K20" s="61">
        <v>4467</v>
      </c>
      <c r="L20" s="68"/>
      <c r="M20" s="68"/>
      <c r="N20" s="68"/>
      <c r="O20" s="68"/>
      <c r="P20" s="52"/>
      <c r="Q20" s="53"/>
    </row>
    <row r="21" spans="1:17" s="54" customFormat="1" ht="21.75" customHeight="1">
      <c r="A21" s="165" t="s">
        <v>55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7"/>
      <c r="L21" s="68"/>
      <c r="M21" s="68"/>
      <c r="N21" s="68"/>
      <c r="O21" s="68"/>
      <c r="P21" s="52"/>
      <c r="Q21" s="53"/>
    </row>
    <row r="22" spans="1:17" s="54" customFormat="1" ht="34.5" customHeight="1">
      <c r="A22" s="55" t="s">
        <v>75</v>
      </c>
      <c r="B22" s="56" t="s">
        <v>78</v>
      </c>
      <c r="C22" s="64" t="s">
        <v>41</v>
      </c>
      <c r="D22" s="57" t="s">
        <v>54</v>
      </c>
      <c r="E22" s="154" t="s">
        <v>44</v>
      </c>
      <c r="F22" s="155"/>
      <c r="G22" s="156"/>
      <c r="H22" s="66" t="s">
        <v>45</v>
      </c>
      <c r="I22" s="59"/>
      <c r="J22" s="60"/>
      <c r="K22" s="61">
        <v>2762</v>
      </c>
      <c r="L22" s="68"/>
      <c r="M22" s="68"/>
      <c r="N22" s="68"/>
      <c r="O22" s="68"/>
      <c r="P22" s="52"/>
      <c r="Q22" s="53"/>
    </row>
    <row r="23" spans="1:17" s="54" customFormat="1" ht="34.5" customHeight="1">
      <c r="A23" s="55" t="s">
        <v>77</v>
      </c>
      <c r="B23" s="56" t="s">
        <v>79</v>
      </c>
      <c r="C23" s="64" t="s">
        <v>41</v>
      </c>
      <c r="D23" s="57" t="s">
        <v>54</v>
      </c>
      <c r="E23" s="154" t="s">
        <v>44</v>
      </c>
      <c r="F23" s="155"/>
      <c r="G23" s="156"/>
      <c r="H23" s="66" t="s">
        <v>45</v>
      </c>
      <c r="I23" s="59"/>
      <c r="J23" s="60"/>
      <c r="K23" s="61">
        <v>2393</v>
      </c>
      <c r="L23" s="68"/>
      <c r="M23" s="68"/>
      <c r="N23" s="68"/>
      <c r="O23" s="68"/>
      <c r="P23" s="52"/>
      <c r="Q23" s="53"/>
    </row>
    <row r="24" spans="1:17" s="54" customFormat="1" ht="35.25" customHeight="1">
      <c r="A24" s="55" t="s">
        <v>76</v>
      </c>
      <c r="B24" s="56" t="s">
        <v>80</v>
      </c>
      <c r="C24" s="64" t="s">
        <v>41</v>
      </c>
      <c r="D24" s="65" t="s">
        <v>21</v>
      </c>
      <c r="E24" s="154" t="s">
        <v>44</v>
      </c>
      <c r="F24" s="155"/>
      <c r="G24" s="156"/>
      <c r="H24" s="66" t="s">
        <v>45</v>
      </c>
      <c r="I24" s="59"/>
      <c r="J24" s="60"/>
      <c r="K24" s="61">
        <v>2679</v>
      </c>
      <c r="L24" s="68"/>
      <c r="M24" s="68"/>
      <c r="N24" s="68"/>
      <c r="O24" s="68"/>
      <c r="P24" s="52"/>
      <c r="Q24" s="53"/>
    </row>
    <row r="25" spans="1:17" s="54" customFormat="1" ht="33" customHeight="1">
      <c r="A25" s="55" t="s">
        <v>81</v>
      </c>
      <c r="B25" s="56" t="s">
        <v>82</v>
      </c>
      <c r="C25" s="64" t="s">
        <v>41</v>
      </c>
      <c r="D25" s="65" t="s">
        <v>21</v>
      </c>
      <c r="E25" s="154" t="s">
        <v>44</v>
      </c>
      <c r="F25" s="155"/>
      <c r="G25" s="156"/>
      <c r="H25" s="66" t="s">
        <v>45</v>
      </c>
      <c r="I25" s="59"/>
      <c r="J25" s="60"/>
      <c r="K25" s="61">
        <v>2381</v>
      </c>
      <c r="L25" s="68"/>
      <c r="M25" s="68"/>
      <c r="N25" s="68"/>
      <c r="O25" s="68"/>
      <c r="P25" s="52"/>
      <c r="Q25" s="53"/>
    </row>
    <row r="26" spans="1:17" s="54" customFormat="1" ht="6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4"/>
      <c r="L26" s="68"/>
      <c r="M26" s="68"/>
      <c r="N26" s="68"/>
      <c r="O26" s="68"/>
      <c r="P26" s="52"/>
      <c r="Q26" s="53"/>
    </row>
    <row r="27" spans="1:17" s="71" customFormat="1" ht="33" customHeight="1">
      <c r="A27" s="152" t="s">
        <v>85</v>
      </c>
      <c r="B27" s="56" t="s">
        <v>86</v>
      </c>
      <c r="C27" s="64" t="s">
        <v>41</v>
      </c>
      <c r="D27" s="57" t="s">
        <v>54</v>
      </c>
      <c r="E27" s="154" t="s">
        <v>44</v>
      </c>
      <c r="F27" s="155"/>
      <c r="G27" s="156"/>
      <c r="H27" s="66" t="s">
        <v>45</v>
      </c>
      <c r="I27" s="59"/>
      <c r="J27" s="60"/>
      <c r="K27" s="61">
        <v>2762</v>
      </c>
      <c r="L27" s="69"/>
      <c r="M27" s="69"/>
      <c r="N27" s="69"/>
      <c r="O27" s="69"/>
      <c r="P27" s="48"/>
      <c r="Q27" s="70"/>
    </row>
    <row r="28" spans="1:17" s="54" customFormat="1" ht="35.25" customHeight="1">
      <c r="A28" s="55" t="s">
        <v>89</v>
      </c>
      <c r="B28" s="56" t="s">
        <v>90</v>
      </c>
      <c r="C28" s="64" t="s">
        <v>41</v>
      </c>
      <c r="D28" s="57" t="s">
        <v>54</v>
      </c>
      <c r="E28" s="154" t="s">
        <v>44</v>
      </c>
      <c r="F28" s="155"/>
      <c r="G28" s="156"/>
      <c r="H28" s="66" t="s">
        <v>45</v>
      </c>
      <c r="I28" s="59"/>
      <c r="J28" s="60"/>
      <c r="K28" s="61">
        <v>2393</v>
      </c>
      <c r="L28" s="68"/>
      <c r="M28" s="68"/>
      <c r="N28" s="68"/>
      <c r="O28" s="68"/>
      <c r="P28" s="52"/>
      <c r="Q28" s="53"/>
    </row>
    <row r="29" spans="1:17" s="71" customFormat="1" ht="33" customHeight="1">
      <c r="A29" s="153" t="s">
        <v>83</v>
      </c>
      <c r="B29" s="56" t="s">
        <v>84</v>
      </c>
      <c r="C29" s="64" t="s">
        <v>41</v>
      </c>
      <c r="D29" s="65" t="s">
        <v>21</v>
      </c>
      <c r="E29" s="154" t="s">
        <v>44</v>
      </c>
      <c r="F29" s="155"/>
      <c r="G29" s="156"/>
      <c r="H29" s="66" t="s">
        <v>45</v>
      </c>
      <c r="I29" s="59"/>
      <c r="J29" s="60"/>
      <c r="K29" s="61">
        <v>2679</v>
      </c>
      <c r="L29" s="69"/>
      <c r="M29" s="69"/>
      <c r="N29" s="69"/>
      <c r="O29" s="69"/>
      <c r="P29" s="48"/>
      <c r="Q29" s="70"/>
    </row>
    <row r="30" spans="1:17" s="54" customFormat="1" ht="34.5" customHeight="1">
      <c r="A30" s="55" t="s">
        <v>87</v>
      </c>
      <c r="B30" s="56" t="s">
        <v>88</v>
      </c>
      <c r="C30" s="64" t="s">
        <v>41</v>
      </c>
      <c r="D30" s="65" t="s">
        <v>21</v>
      </c>
      <c r="E30" s="154" t="s">
        <v>44</v>
      </c>
      <c r="F30" s="155"/>
      <c r="G30" s="156"/>
      <c r="H30" s="66" t="s">
        <v>45</v>
      </c>
      <c r="I30" s="59"/>
      <c r="J30" s="60"/>
      <c r="K30" s="61">
        <v>2381</v>
      </c>
      <c r="L30" s="68"/>
      <c r="M30" s="68"/>
      <c r="N30" s="68"/>
      <c r="O30" s="68"/>
      <c r="P30" s="52"/>
      <c r="Q30" s="53"/>
    </row>
    <row r="31" spans="1:17" s="54" customFormat="1" ht="7.5" customHeight="1">
      <c r="A31" s="72"/>
      <c r="B31" s="73"/>
      <c r="C31" s="74"/>
      <c r="D31" s="75"/>
      <c r="E31" s="73"/>
      <c r="F31" s="73"/>
      <c r="G31" s="73"/>
      <c r="H31" s="76"/>
      <c r="I31" s="77"/>
      <c r="J31" s="78"/>
      <c r="K31" s="79"/>
      <c r="L31" s="68"/>
      <c r="M31" s="68"/>
      <c r="N31" s="68"/>
      <c r="O31" s="68"/>
      <c r="P31" s="52"/>
      <c r="Q31" s="53"/>
    </row>
    <row r="32" spans="1:17" s="54" customFormat="1" ht="34.5" customHeight="1">
      <c r="A32" s="55" t="s">
        <v>97</v>
      </c>
      <c r="B32" s="56" t="s">
        <v>98</v>
      </c>
      <c r="C32" s="64" t="s">
        <v>41</v>
      </c>
      <c r="D32" s="57" t="s">
        <v>54</v>
      </c>
      <c r="E32" s="154" t="s">
        <v>44</v>
      </c>
      <c r="F32" s="155"/>
      <c r="G32" s="156"/>
      <c r="H32" s="66" t="s">
        <v>45</v>
      </c>
      <c r="I32" s="59"/>
      <c r="J32" s="60"/>
      <c r="K32" s="61">
        <v>2762</v>
      </c>
      <c r="L32" s="68"/>
      <c r="M32" s="68"/>
      <c r="N32" s="68"/>
      <c r="O32" s="68"/>
      <c r="P32" s="52"/>
      <c r="Q32" s="53"/>
    </row>
    <row r="33" spans="1:17" s="54" customFormat="1" ht="34.5" customHeight="1">
      <c r="A33" s="55" t="s">
        <v>93</v>
      </c>
      <c r="B33" s="56" t="s">
        <v>94</v>
      </c>
      <c r="C33" s="64" t="s">
        <v>41</v>
      </c>
      <c r="D33" s="57" t="s">
        <v>54</v>
      </c>
      <c r="E33" s="154" t="s">
        <v>44</v>
      </c>
      <c r="F33" s="155"/>
      <c r="G33" s="156"/>
      <c r="H33" s="66" t="s">
        <v>45</v>
      </c>
      <c r="I33" s="59"/>
      <c r="J33" s="60"/>
      <c r="K33" s="61">
        <v>2393</v>
      </c>
      <c r="L33" s="68"/>
      <c r="M33" s="68"/>
      <c r="N33" s="68"/>
      <c r="O33" s="68"/>
      <c r="P33" s="52"/>
      <c r="Q33" s="53"/>
    </row>
    <row r="34" spans="1:17" s="54" customFormat="1" ht="34.5" customHeight="1">
      <c r="A34" s="55" t="s">
        <v>95</v>
      </c>
      <c r="B34" s="56" t="s">
        <v>96</v>
      </c>
      <c r="C34" s="64" t="s">
        <v>41</v>
      </c>
      <c r="D34" s="65" t="s">
        <v>21</v>
      </c>
      <c r="E34" s="154" t="s">
        <v>44</v>
      </c>
      <c r="F34" s="155"/>
      <c r="G34" s="156"/>
      <c r="H34" s="66" t="s">
        <v>45</v>
      </c>
      <c r="I34" s="59"/>
      <c r="J34" s="60"/>
      <c r="K34" s="61">
        <v>2679</v>
      </c>
      <c r="L34" s="68"/>
      <c r="M34" s="68"/>
      <c r="N34" s="68"/>
      <c r="O34" s="68"/>
      <c r="P34" s="52"/>
      <c r="Q34" s="53"/>
    </row>
    <row r="35" spans="1:17" s="54" customFormat="1" ht="34.5" customHeight="1">
      <c r="A35" s="55" t="s">
        <v>91</v>
      </c>
      <c r="B35" s="56" t="s">
        <v>92</v>
      </c>
      <c r="C35" s="64" t="s">
        <v>41</v>
      </c>
      <c r="D35" s="65" t="s">
        <v>21</v>
      </c>
      <c r="E35" s="154" t="s">
        <v>44</v>
      </c>
      <c r="F35" s="155"/>
      <c r="G35" s="156"/>
      <c r="H35" s="66" t="s">
        <v>45</v>
      </c>
      <c r="I35" s="59"/>
      <c r="J35" s="60"/>
      <c r="K35" s="61">
        <v>2381</v>
      </c>
      <c r="L35" s="68"/>
      <c r="M35" s="68"/>
      <c r="N35" s="68"/>
      <c r="O35" s="68"/>
      <c r="P35" s="52"/>
      <c r="Q35" s="53"/>
    </row>
    <row r="36" spans="1:17" s="54" customFormat="1" ht="9" customHeight="1">
      <c r="A36" s="80"/>
      <c r="B36" s="81"/>
      <c r="C36" s="82"/>
      <c r="D36" s="83"/>
      <c r="E36" s="84"/>
      <c r="F36" s="84"/>
      <c r="G36" s="83"/>
      <c r="H36" s="83"/>
      <c r="I36" s="83"/>
      <c r="J36" s="85"/>
      <c r="K36" s="86"/>
      <c r="L36" s="68"/>
      <c r="M36" s="68"/>
      <c r="N36" s="68"/>
      <c r="O36" s="68"/>
      <c r="P36" s="52"/>
      <c r="Q36" s="53"/>
    </row>
    <row r="37" spans="1:17" s="94" customFormat="1" ht="14.25" customHeight="1">
      <c r="A37" s="87" t="s">
        <v>40</v>
      </c>
      <c r="B37" s="88"/>
      <c r="C37" s="88"/>
      <c r="D37" s="88"/>
      <c r="E37" s="89"/>
      <c r="F37" s="89"/>
      <c r="G37" s="88"/>
      <c r="H37" s="88"/>
      <c r="I37" s="88"/>
      <c r="J37" s="88"/>
      <c r="K37" s="90"/>
      <c r="L37" s="91"/>
      <c r="M37" s="91"/>
      <c r="N37" s="91"/>
      <c r="O37" s="91"/>
      <c r="P37" s="92"/>
      <c r="Q37" s="93"/>
    </row>
    <row r="38" spans="1:17" s="94" customFormat="1" ht="14.25" customHeight="1">
      <c r="A38" s="95" t="s">
        <v>59</v>
      </c>
      <c r="B38" s="96" t="s">
        <v>57</v>
      </c>
      <c r="C38" s="97"/>
      <c r="D38" s="97" t="s">
        <v>22</v>
      </c>
      <c r="E38" s="97" t="s">
        <v>28</v>
      </c>
      <c r="F38" s="97">
        <v>2017</v>
      </c>
      <c r="G38" s="97"/>
      <c r="H38" s="97"/>
      <c r="I38" s="97">
        <v>160</v>
      </c>
      <c r="J38" s="98">
        <v>95</v>
      </c>
      <c r="K38" s="99">
        <f>J38*$K$14</f>
        <v>2470</v>
      </c>
      <c r="L38" s="91"/>
      <c r="M38" s="91"/>
      <c r="N38" s="91"/>
      <c r="O38" s="91"/>
      <c r="P38" s="92"/>
      <c r="Q38" s="93"/>
    </row>
    <row r="39" spans="1:17" s="94" customFormat="1" ht="14.25" customHeight="1">
      <c r="A39" s="100" t="s">
        <v>58</v>
      </c>
      <c r="B39" s="96" t="s">
        <v>57</v>
      </c>
      <c r="C39" s="58"/>
      <c r="D39" s="58" t="s">
        <v>21</v>
      </c>
      <c r="E39" s="58" t="s">
        <v>28</v>
      </c>
      <c r="F39" s="58">
        <v>2017</v>
      </c>
      <c r="G39" s="58"/>
      <c r="H39" s="58"/>
      <c r="I39" s="58">
        <v>160</v>
      </c>
      <c r="J39" s="60">
        <v>95</v>
      </c>
      <c r="K39" s="61">
        <f>J39*$K$14</f>
        <v>2470</v>
      </c>
      <c r="L39" s="91"/>
      <c r="M39" s="91"/>
      <c r="N39" s="91"/>
      <c r="O39" s="91"/>
      <c r="P39" s="92"/>
      <c r="Q39" s="93"/>
    </row>
    <row r="40" spans="1:17" s="107" customFormat="1" ht="14.25" customHeight="1">
      <c r="A40" s="101" t="s">
        <v>34</v>
      </c>
      <c r="B40" s="101" t="s">
        <v>2</v>
      </c>
      <c r="C40" s="102" t="s">
        <v>27</v>
      </c>
      <c r="D40" s="102" t="s">
        <v>22</v>
      </c>
      <c r="E40" s="102" t="s">
        <v>28</v>
      </c>
      <c r="F40" s="102" t="s">
        <v>1</v>
      </c>
      <c r="G40" s="102"/>
      <c r="H40" s="102" t="s">
        <v>23</v>
      </c>
      <c r="I40" s="102">
        <v>80</v>
      </c>
      <c r="J40" s="103">
        <v>30</v>
      </c>
      <c r="K40" s="61">
        <f>J40*$K$14</f>
        <v>780</v>
      </c>
      <c r="L40" s="104"/>
      <c r="M40" s="104"/>
      <c r="N40" s="104"/>
      <c r="O40" s="104"/>
      <c r="P40" s="105"/>
      <c r="Q40" s="106"/>
    </row>
    <row r="41" spans="1:17" s="107" customFormat="1" ht="14.25" customHeight="1">
      <c r="A41" s="101" t="s">
        <v>35</v>
      </c>
      <c r="B41" s="101" t="s">
        <v>2</v>
      </c>
      <c r="C41" s="102" t="s">
        <v>27</v>
      </c>
      <c r="D41" s="102" t="s">
        <v>21</v>
      </c>
      <c r="E41" s="102" t="s">
        <v>28</v>
      </c>
      <c r="F41" s="102" t="s">
        <v>1</v>
      </c>
      <c r="G41" s="102"/>
      <c r="H41" s="102" t="s">
        <v>23</v>
      </c>
      <c r="I41" s="102">
        <v>80</v>
      </c>
      <c r="J41" s="103">
        <v>30</v>
      </c>
      <c r="K41" s="61">
        <f>J41*$K$14</f>
        <v>780</v>
      </c>
      <c r="L41" s="104"/>
      <c r="M41" s="104"/>
      <c r="N41" s="104"/>
      <c r="O41" s="104"/>
      <c r="P41" s="105"/>
      <c r="Q41" s="106"/>
    </row>
    <row r="42" spans="1:17" s="112" customFormat="1" ht="4.5" customHeight="1">
      <c r="A42" s="108"/>
      <c r="B42" s="108"/>
      <c r="C42" s="109"/>
      <c r="D42" s="109"/>
      <c r="E42" s="109"/>
      <c r="F42" s="109"/>
      <c r="G42" s="109"/>
      <c r="H42" s="109"/>
      <c r="I42" s="109"/>
      <c r="J42" s="109"/>
      <c r="K42" s="110"/>
      <c r="L42" s="111"/>
      <c r="M42" s="91"/>
      <c r="N42" s="91"/>
      <c r="O42" s="91"/>
      <c r="P42" s="92"/>
      <c r="Q42" s="93"/>
    </row>
    <row r="43" spans="1:17" s="112" customFormat="1" ht="16.5" customHeight="1">
      <c r="A43" s="113" t="s">
        <v>30</v>
      </c>
      <c r="B43" s="100" t="s">
        <v>31</v>
      </c>
      <c r="C43" s="58"/>
      <c r="D43" s="58" t="s">
        <v>21</v>
      </c>
      <c r="E43" s="58" t="s">
        <v>28</v>
      </c>
      <c r="F43" s="58">
        <v>4.5</v>
      </c>
      <c r="G43" s="58"/>
      <c r="H43" s="58"/>
      <c r="I43" s="58">
        <v>300</v>
      </c>
      <c r="J43" s="60">
        <v>218</v>
      </c>
      <c r="K43" s="61">
        <f>J43*$K$14</f>
        <v>5668</v>
      </c>
      <c r="L43" s="111"/>
      <c r="M43" s="114"/>
      <c r="N43" s="114"/>
      <c r="O43" s="114"/>
      <c r="P43" s="92"/>
      <c r="Q43" s="93"/>
    </row>
    <row r="44" spans="1:17" s="112" customFormat="1" ht="4.5" customHeight="1">
      <c r="A44" s="115"/>
      <c r="B44" s="108"/>
      <c r="C44" s="109"/>
      <c r="D44" s="109"/>
      <c r="E44" s="109"/>
      <c r="F44" s="109"/>
      <c r="G44" s="109"/>
      <c r="H44" s="109"/>
      <c r="I44" s="109"/>
      <c r="J44" s="109"/>
      <c r="K44" s="110"/>
      <c r="L44" s="111"/>
      <c r="M44" s="114"/>
      <c r="N44" s="114"/>
      <c r="O44" s="114"/>
      <c r="P44" s="92"/>
      <c r="Q44" s="93"/>
    </row>
    <row r="45" spans="1:17" s="112" customFormat="1" ht="13.5" customHeight="1">
      <c r="A45" s="113" t="s">
        <v>49</v>
      </c>
      <c r="B45" s="100" t="s">
        <v>50</v>
      </c>
      <c r="C45" s="58"/>
      <c r="D45" s="58" t="s">
        <v>21</v>
      </c>
      <c r="E45" s="58" t="s">
        <v>28</v>
      </c>
      <c r="F45" s="58">
        <v>6</v>
      </c>
      <c r="G45" s="58"/>
      <c r="H45" s="58"/>
      <c r="I45" s="58">
        <v>80</v>
      </c>
      <c r="J45" s="103">
        <v>35</v>
      </c>
      <c r="K45" s="61">
        <f>J45*$K$14</f>
        <v>910</v>
      </c>
      <c r="L45" s="111"/>
      <c r="M45" s="114"/>
      <c r="N45" s="114"/>
      <c r="O45" s="114"/>
      <c r="P45" s="92"/>
      <c r="Q45" s="93"/>
    </row>
    <row r="46" spans="1:17" s="112" customFormat="1" ht="4.5" customHeight="1">
      <c r="A46" s="115"/>
      <c r="B46" s="108"/>
      <c r="C46" s="109"/>
      <c r="D46" s="109"/>
      <c r="E46" s="109"/>
      <c r="F46" s="109"/>
      <c r="G46" s="109"/>
      <c r="H46" s="109"/>
      <c r="I46" s="109"/>
      <c r="J46" s="116"/>
      <c r="K46" s="110"/>
      <c r="L46" s="111"/>
      <c r="M46" s="114"/>
      <c r="N46" s="114"/>
      <c r="O46" s="114"/>
      <c r="P46" s="92"/>
      <c r="Q46" s="93"/>
    </row>
    <row r="47" spans="1:17" s="112" customFormat="1" ht="15" customHeight="1">
      <c r="A47" s="113" t="s">
        <v>60</v>
      </c>
      <c r="B47" s="100" t="s">
        <v>5</v>
      </c>
      <c r="C47" s="58"/>
      <c r="D47" s="58" t="s">
        <v>22</v>
      </c>
      <c r="E47" s="58" t="s">
        <v>53</v>
      </c>
      <c r="F47" s="58">
        <v>2018</v>
      </c>
      <c r="G47" s="58"/>
      <c r="H47" s="58"/>
      <c r="I47" s="58">
        <v>70</v>
      </c>
      <c r="J47" s="60">
        <v>28</v>
      </c>
      <c r="K47" s="61">
        <f>J47*$K$14</f>
        <v>728</v>
      </c>
      <c r="L47" s="111"/>
      <c r="M47" s="114"/>
      <c r="N47" s="114"/>
      <c r="O47" s="114"/>
      <c r="P47" s="92"/>
      <c r="Q47" s="93"/>
    </row>
    <row r="48" spans="1:17" s="112" customFormat="1" ht="15" customHeight="1">
      <c r="A48" s="113" t="s">
        <v>46</v>
      </c>
      <c r="B48" s="100" t="s">
        <v>5</v>
      </c>
      <c r="C48" s="58" t="s">
        <v>27</v>
      </c>
      <c r="D48" s="58" t="s">
        <v>22</v>
      </c>
      <c r="E48" s="58" t="s">
        <v>28</v>
      </c>
      <c r="F48" s="58" t="s">
        <v>1</v>
      </c>
      <c r="G48" s="58"/>
      <c r="H48" s="58"/>
      <c r="I48" s="58">
        <v>40</v>
      </c>
      <c r="J48" s="60">
        <v>12</v>
      </c>
      <c r="K48" s="61">
        <f>J48*$K$14</f>
        <v>312</v>
      </c>
      <c r="L48" s="111"/>
      <c r="M48" s="114"/>
      <c r="N48" s="114"/>
      <c r="O48" s="114"/>
      <c r="P48" s="92"/>
      <c r="Q48" s="93"/>
    </row>
    <row r="49" spans="1:17" s="118" customFormat="1" ht="15" customHeight="1">
      <c r="A49" s="101" t="s">
        <v>61</v>
      </c>
      <c r="B49" s="100" t="s">
        <v>5</v>
      </c>
      <c r="C49" s="58"/>
      <c r="D49" s="58" t="s">
        <v>21</v>
      </c>
      <c r="E49" s="58" t="s">
        <v>28</v>
      </c>
      <c r="F49" s="58">
        <v>2018</v>
      </c>
      <c r="G49" s="58"/>
      <c r="H49" s="58"/>
      <c r="I49" s="58">
        <v>70</v>
      </c>
      <c r="J49" s="60">
        <v>28</v>
      </c>
      <c r="K49" s="61">
        <f>J49*$K$14</f>
        <v>728</v>
      </c>
      <c r="L49" s="117"/>
      <c r="M49" s="104"/>
      <c r="N49" s="104"/>
      <c r="O49" s="104"/>
      <c r="P49" s="105"/>
      <c r="Q49" s="106"/>
    </row>
    <row r="50" spans="1:17" s="112" customFormat="1" ht="15" customHeight="1">
      <c r="A50" s="113" t="s">
        <v>36</v>
      </c>
      <c r="B50" s="100" t="s">
        <v>5</v>
      </c>
      <c r="C50" s="58" t="s">
        <v>27</v>
      </c>
      <c r="D50" s="58" t="s">
        <v>21</v>
      </c>
      <c r="E50" s="58" t="s">
        <v>28</v>
      </c>
      <c r="F50" s="58" t="s">
        <v>1</v>
      </c>
      <c r="G50" s="58"/>
      <c r="H50" s="58" t="s">
        <v>23</v>
      </c>
      <c r="I50" s="58">
        <v>40</v>
      </c>
      <c r="J50" s="60">
        <v>12</v>
      </c>
      <c r="K50" s="61">
        <f>J50*$K$14</f>
        <v>312</v>
      </c>
      <c r="L50" s="117"/>
      <c r="M50" s="91"/>
      <c r="N50" s="91"/>
      <c r="O50" s="91"/>
      <c r="P50" s="92"/>
      <c r="Q50" s="93"/>
    </row>
    <row r="51" spans="1:17" s="112" customFormat="1" ht="4.5" customHeight="1">
      <c r="A51" s="119"/>
      <c r="B51" s="120"/>
      <c r="C51" s="78"/>
      <c r="D51" s="78"/>
      <c r="E51" s="78"/>
      <c r="F51" s="78"/>
      <c r="G51" s="78"/>
      <c r="H51" s="78"/>
      <c r="I51" s="78"/>
      <c r="J51" s="121"/>
      <c r="K51" s="79"/>
      <c r="L51" s="117"/>
      <c r="M51" s="91"/>
      <c r="N51" s="91"/>
      <c r="O51" s="91"/>
      <c r="P51" s="92"/>
      <c r="Q51" s="93"/>
    </row>
    <row r="52" spans="1:17" s="112" customFormat="1" ht="14.25" customHeight="1">
      <c r="A52" s="101" t="s">
        <v>62</v>
      </c>
      <c r="B52" s="100" t="s">
        <v>3</v>
      </c>
      <c r="C52" s="58"/>
      <c r="D52" s="58" t="s">
        <v>22</v>
      </c>
      <c r="E52" s="58" t="s">
        <v>53</v>
      </c>
      <c r="F52" s="122">
        <v>2018</v>
      </c>
      <c r="G52" s="58"/>
      <c r="H52" s="58"/>
      <c r="I52" s="58">
        <v>120</v>
      </c>
      <c r="J52" s="60">
        <v>51</v>
      </c>
      <c r="K52" s="61">
        <f>J52*$K$14</f>
        <v>1326</v>
      </c>
      <c r="L52" s="117"/>
      <c r="M52" s="91"/>
      <c r="N52" s="91"/>
      <c r="O52" s="91"/>
      <c r="P52" s="92"/>
      <c r="Q52" s="93"/>
    </row>
    <row r="53" spans="1:17" s="91" customFormat="1" ht="14.25" customHeight="1">
      <c r="A53" s="113" t="s">
        <v>48</v>
      </c>
      <c r="B53" s="100" t="s">
        <v>3</v>
      </c>
      <c r="C53" s="58" t="s">
        <v>27</v>
      </c>
      <c r="D53" s="58" t="s">
        <v>22</v>
      </c>
      <c r="E53" s="58" t="s">
        <v>28</v>
      </c>
      <c r="F53" s="58" t="s">
        <v>1</v>
      </c>
      <c r="G53" s="58"/>
      <c r="H53" s="58" t="s">
        <v>23</v>
      </c>
      <c r="I53" s="58">
        <v>60</v>
      </c>
      <c r="J53" s="60">
        <v>22</v>
      </c>
      <c r="K53" s="61">
        <f>J53*$K$14</f>
        <v>572</v>
      </c>
      <c r="L53" s="123"/>
      <c r="M53" s="124"/>
      <c r="N53" s="124"/>
      <c r="O53" s="124"/>
      <c r="P53" s="92"/>
      <c r="Q53" s="93"/>
    </row>
    <row r="54" spans="1:17" s="112" customFormat="1" ht="14.25" customHeight="1">
      <c r="A54" s="101" t="s">
        <v>63</v>
      </c>
      <c r="B54" s="100" t="s">
        <v>3</v>
      </c>
      <c r="C54" s="58"/>
      <c r="D54" s="58" t="s">
        <v>21</v>
      </c>
      <c r="E54" s="58" t="s">
        <v>28</v>
      </c>
      <c r="F54" s="122">
        <v>2018</v>
      </c>
      <c r="G54" s="58"/>
      <c r="H54" s="58"/>
      <c r="I54" s="58">
        <v>120</v>
      </c>
      <c r="J54" s="60">
        <v>51</v>
      </c>
      <c r="K54" s="61">
        <f>J54*$K$14</f>
        <v>1326</v>
      </c>
      <c r="L54" s="117"/>
      <c r="M54" s="91"/>
      <c r="N54" s="91"/>
      <c r="O54" s="91"/>
      <c r="P54" s="92"/>
      <c r="Q54" s="93"/>
    </row>
    <row r="55" spans="1:17" s="91" customFormat="1" ht="14.25" customHeight="1">
      <c r="A55" s="113" t="s">
        <v>37</v>
      </c>
      <c r="B55" s="100" t="s">
        <v>3</v>
      </c>
      <c r="C55" s="58" t="s">
        <v>27</v>
      </c>
      <c r="D55" s="58" t="s">
        <v>21</v>
      </c>
      <c r="E55" s="58" t="s">
        <v>28</v>
      </c>
      <c r="F55" s="58" t="s">
        <v>1</v>
      </c>
      <c r="G55" s="58"/>
      <c r="H55" s="58" t="s">
        <v>23</v>
      </c>
      <c r="I55" s="58">
        <v>60</v>
      </c>
      <c r="J55" s="60">
        <v>22</v>
      </c>
      <c r="K55" s="61">
        <f>J55*$K$14</f>
        <v>572</v>
      </c>
      <c r="L55" s="123"/>
      <c r="M55" s="124"/>
      <c r="N55" s="124"/>
      <c r="O55" s="124"/>
      <c r="P55" s="92"/>
      <c r="Q55" s="93"/>
    </row>
    <row r="56" spans="1:15" s="129" customFormat="1" ht="4.5" customHeight="1">
      <c r="A56" s="125"/>
      <c r="B56" s="120"/>
      <c r="C56" s="78"/>
      <c r="D56" s="120"/>
      <c r="E56" s="120"/>
      <c r="F56" s="120"/>
      <c r="G56" s="120"/>
      <c r="H56" s="120"/>
      <c r="I56" s="120"/>
      <c r="J56" s="120"/>
      <c r="K56" s="126"/>
      <c r="L56" s="127"/>
      <c r="M56" s="128"/>
      <c r="N56" s="127"/>
      <c r="O56" s="128"/>
    </row>
    <row r="57" spans="1:15" s="129" customFormat="1" ht="15" customHeight="1">
      <c r="A57" s="101" t="s">
        <v>64</v>
      </c>
      <c r="B57" s="100" t="s">
        <v>4</v>
      </c>
      <c r="C57" s="58"/>
      <c r="D57" s="58" t="s">
        <v>22</v>
      </c>
      <c r="E57" s="58" t="s">
        <v>53</v>
      </c>
      <c r="F57" s="58">
        <v>2018</v>
      </c>
      <c r="G57" s="58"/>
      <c r="H57" s="58"/>
      <c r="I57" s="58">
        <v>70</v>
      </c>
      <c r="J57" s="60">
        <v>28</v>
      </c>
      <c r="K57" s="61">
        <f>J57*$K$14</f>
        <v>728</v>
      </c>
      <c r="L57" s="127"/>
      <c r="M57" s="128"/>
      <c r="N57" s="127"/>
      <c r="O57" s="128"/>
    </row>
    <row r="58" spans="1:15" s="129" customFormat="1" ht="15" customHeight="1">
      <c r="A58" s="113" t="s">
        <v>47</v>
      </c>
      <c r="B58" s="100" t="s">
        <v>4</v>
      </c>
      <c r="C58" s="58" t="s">
        <v>27</v>
      </c>
      <c r="D58" s="58" t="s">
        <v>22</v>
      </c>
      <c r="E58" s="58" t="s">
        <v>28</v>
      </c>
      <c r="F58" s="58" t="s">
        <v>1</v>
      </c>
      <c r="G58" s="58"/>
      <c r="H58" s="58" t="s">
        <v>23</v>
      </c>
      <c r="I58" s="58">
        <v>40</v>
      </c>
      <c r="J58" s="60">
        <v>12</v>
      </c>
      <c r="K58" s="61">
        <f>J58*$K$14</f>
        <v>312</v>
      </c>
      <c r="L58" s="128"/>
      <c r="M58" s="128"/>
      <c r="N58" s="127"/>
      <c r="O58" s="128"/>
    </row>
    <row r="59" spans="1:15" s="129" customFormat="1" ht="15" customHeight="1">
      <c r="A59" s="101" t="s">
        <v>65</v>
      </c>
      <c r="B59" s="100" t="s">
        <v>4</v>
      </c>
      <c r="C59" s="58"/>
      <c r="D59" s="58" t="s">
        <v>21</v>
      </c>
      <c r="E59" s="58" t="s">
        <v>28</v>
      </c>
      <c r="F59" s="58">
        <v>2018</v>
      </c>
      <c r="G59" s="58"/>
      <c r="H59" s="58"/>
      <c r="I59" s="58">
        <v>70</v>
      </c>
      <c r="J59" s="60">
        <v>28</v>
      </c>
      <c r="K59" s="61">
        <f>J59*$K$14</f>
        <v>728</v>
      </c>
      <c r="L59" s="127"/>
      <c r="M59" s="128"/>
      <c r="N59" s="127"/>
      <c r="O59" s="128"/>
    </row>
    <row r="60" spans="1:15" s="129" customFormat="1" ht="15" customHeight="1">
      <c r="A60" s="130" t="s">
        <v>38</v>
      </c>
      <c r="B60" s="100" t="s">
        <v>4</v>
      </c>
      <c r="C60" s="58" t="s">
        <v>27</v>
      </c>
      <c r="D60" s="58" t="s">
        <v>21</v>
      </c>
      <c r="E60" s="58" t="s">
        <v>28</v>
      </c>
      <c r="F60" s="58" t="s">
        <v>1</v>
      </c>
      <c r="G60" s="58"/>
      <c r="H60" s="58" t="s">
        <v>23</v>
      </c>
      <c r="I60" s="58">
        <v>40</v>
      </c>
      <c r="J60" s="60">
        <v>12</v>
      </c>
      <c r="K60" s="61">
        <f>J60*$K$14</f>
        <v>312</v>
      </c>
      <c r="L60" s="128"/>
      <c r="M60" s="128"/>
      <c r="N60" s="127"/>
      <c r="O60" s="128"/>
    </row>
    <row r="61" spans="1:15" s="129" customFormat="1" ht="14.25" customHeight="1">
      <c r="A61" s="131"/>
      <c r="B61" s="88"/>
      <c r="C61" s="88"/>
      <c r="D61" s="88"/>
      <c r="E61" s="88"/>
      <c r="F61" s="88"/>
      <c r="G61" s="88"/>
      <c r="H61" s="88"/>
      <c r="I61" s="88"/>
      <c r="J61" s="132"/>
      <c r="K61" s="90"/>
      <c r="L61" s="128"/>
      <c r="M61" s="128"/>
      <c r="N61" s="127"/>
      <c r="O61" s="128"/>
    </row>
    <row r="62" spans="1:17" s="137" customFormat="1" ht="12.75">
      <c r="A62" s="133"/>
      <c r="B62" s="134"/>
      <c r="C62" s="51"/>
      <c r="D62" s="51"/>
      <c r="E62" s="51"/>
      <c r="F62" s="51"/>
      <c r="G62" s="51"/>
      <c r="H62" s="51"/>
      <c r="I62" s="51"/>
      <c r="J62" s="135"/>
      <c r="K62" s="136"/>
      <c r="L62" s="68"/>
      <c r="M62" s="68"/>
      <c r="N62" s="68"/>
      <c r="O62" s="68"/>
      <c r="P62" s="52"/>
      <c r="Q62" s="53"/>
    </row>
    <row r="63" spans="1:17" ht="12.75">
      <c r="A63" s="138" t="s">
        <v>14</v>
      </c>
      <c r="B63" s="139"/>
      <c r="C63" s="140"/>
      <c r="D63" s="140"/>
      <c r="E63" s="140"/>
      <c r="F63" s="139"/>
      <c r="G63" s="139"/>
      <c r="H63" s="139"/>
      <c r="I63" s="139"/>
      <c r="J63" s="141"/>
      <c r="K63" s="139"/>
      <c r="L63" s="68"/>
      <c r="M63" s="68"/>
      <c r="N63" s="68"/>
      <c r="O63" s="68"/>
      <c r="P63" s="52"/>
      <c r="Q63" s="53"/>
    </row>
    <row r="64" spans="1:17" ht="12.75">
      <c r="A64" s="158" t="s">
        <v>24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68"/>
      <c r="M64" s="68"/>
      <c r="N64" s="68"/>
      <c r="O64" s="68"/>
      <c r="P64" s="52"/>
      <c r="Q64" s="53"/>
    </row>
    <row r="65" spans="1:17" ht="12.75">
      <c r="A65" s="139" t="s">
        <v>66</v>
      </c>
      <c r="B65" s="139"/>
      <c r="C65" s="140"/>
      <c r="D65" s="140"/>
      <c r="E65" s="140"/>
      <c r="F65" s="139"/>
      <c r="G65" s="139"/>
      <c r="H65" s="139"/>
      <c r="I65" s="139"/>
      <c r="J65" s="141"/>
      <c r="K65" s="139"/>
      <c r="L65" s="51"/>
      <c r="M65" s="51"/>
      <c r="N65" s="51"/>
      <c r="O65" s="51"/>
      <c r="P65" s="52"/>
      <c r="Q65" s="53"/>
    </row>
    <row r="66" spans="1:17" s="137" customFormat="1" ht="12.75">
      <c r="A66" s="157" t="s">
        <v>52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68"/>
      <c r="M66" s="68"/>
      <c r="N66" s="68"/>
      <c r="O66" s="68"/>
      <c r="P66" s="52"/>
      <c r="Q66" s="53"/>
    </row>
    <row r="67" spans="1:17" s="137" customFormat="1" ht="12.75">
      <c r="A67" s="142"/>
      <c r="B67" s="143"/>
      <c r="C67" s="144"/>
      <c r="D67" s="144"/>
      <c r="E67" s="144"/>
      <c r="F67" s="144"/>
      <c r="G67" s="144"/>
      <c r="H67" s="144"/>
      <c r="I67" s="144"/>
      <c r="J67" s="145"/>
      <c r="K67" s="146"/>
      <c r="L67" s="68"/>
      <c r="M67" s="68"/>
      <c r="N67" s="68"/>
      <c r="O67" s="68"/>
      <c r="P67" s="52"/>
      <c r="Q67" s="53"/>
    </row>
    <row r="68" spans="1:17" s="137" customFormat="1" ht="12.75">
      <c r="A68" s="1"/>
      <c r="B68" s="143"/>
      <c r="C68" s="144"/>
      <c r="D68" s="144"/>
      <c r="E68" s="144"/>
      <c r="F68" s="144"/>
      <c r="G68" s="144"/>
      <c r="H68" s="144"/>
      <c r="I68" s="144"/>
      <c r="J68" s="145"/>
      <c r="K68" s="146"/>
      <c r="L68" s="51"/>
      <c r="M68" s="51"/>
      <c r="N68" s="51"/>
      <c r="O68" s="51"/>
      <c r="P68" s="52"/>
      <c r="Q68" s="53"/>
    </row>
    <row r="69" spans="2:17" ht="12.75">
      <c r="B69" s="134"/>
      <c r="C69" s="51"/>
      <c r="D69" s="51"/>
      <c r="E69" s="51"/>
      <c r="F69" s="51"/>
      <c r="G69" s="51"/>
      <c r="H69" s="51"/>
      <c r="I69" s="51"/>
      <c r="J69" s="135"/>
      <c r="K69" s="136"/>
      <c r="L69" s="68"/>
      <c r="M69" s="68"/>
      <c r="N69" s="68"/>
      <c r="O69" s="68"/>
      <c r="P69" s="52"/>
      <c r="Q69" s="53"/>
    </row>
    <row r="70" spans="2:17" ht="12.75">
      <c r="B70" s="147"/>
      <c r="C70" s="68"/>
      <c r="D70" s="68"/>
      <c r="E70" s="68"/>
      <c r="F70" s="68"/>
      <c r="G70" s="68"/>
      <c r="H70" s="68"/>
      <c r="I70" s="68"/>
      <c r="J70" s="148"/>
      <c r="K70" s="149"/>
      <c r="L70" s="68"/>
      <c r="M70" s="68"/>
      <c r="N70" s="68"/>
      <c r="O70" s="68"/>
      <c r="P70" s="52"/>
      <c r="Q70" s="53"/>
    </row>
    <row r="71" spans="1:17" ht="12.75">
      <c r="A71" s="150"/>
      <c r="B71" s="147"/>
      <c r="C71" s="68"/>
      <c r="D71" s="68"/>
      <c r="E71" s="68"/>
      <c r="F71" s="68"/>
      <c r="G71" s="68"/>
      <c r="H71" s="68"/>
      <c r="I71" s="68"/>
      <c r="J71" s="148"/>
      <c r="K71" s="149"/>
      <c r="L71" s="68"/>
      <c r="M71" s="68"/>
      <c r="N71" s="68"/>
      <c r="O71" s="68"/>
      <c r="P71" s="52"/>
      <c r="Q71" s="53"/>
    </row>
    <row r="72" spans="1:17" ht="12.75">
      <c r="A72" s="150"/>
      <c r="B72" s="147"/>
      <c r="C72" s="68"/>
      <c r="D72" s="68"/>
      <c r="E72" s="68"/>
      <c r="F72" s="68"/>
      <c r="G72" s="68"/>
      <c r="H72" s="68"/>
      <c r="I72" s="68"/>
      <c r="J72" s="148"/>
      <c r="K72" s="149"/>
      <c r="L72" s="51"/>
      <c r="M72" s="51"/>
      <c r="N72" s="51"/>
      <c r="O72" s="51"/>
      <c r="P72" s="52"/>
      <c r="Q72" s="53"/>
    </row>
    <row r="73" spans="1:17" ht="12.75">
      <c r="A73" s="133"/>
      <c r="B73" s="134"/>
      <c r="C73" s="51"/>
      <c r="D73" s="51"/>
      <c r="E73" s="51"/>
      <c r="F73" s="51"/>
      <c r="G73" s="51"/>
      <c r="H73" s="51"/>
      <c r="I73" s="51"/>
      <c r="J73" s="135"/>
      <c r="K73" s="136"/>
      <c r="L73" s="68"/>
      <c r="M73" s="68"/>
      <c r="N73" s="68"/>
      <c r="O73" s="68"/>
      <c r="P73" s="52"/>
      <c r="Q73" s="53"/>
    </row>
    <row r="74" spans="1:17" ht="12.75">
      <c r="A74" s="150"/>
      <c r="B74" s="147"/>
      <c r="C74" s="68"/>
      <c r="D74" s="68"/>
      <c r="E74" s="68"/>
      <c r="F74" s="68"/>
      <c r="G74" s="68"/>
      <c r="H74" s="68"/>
      <c r="I74" s="68"/>
      <c r="J74" s="148"/>
      <c r="K74" s="149"/>
      <c r="L74" s="68"/>
      <c r="M74" s="68"/>
      <c r="N74" s="68"/>
      <c r="O74" s="68"/>
      <c r="P74" s="52"/>
      <c r="Q74" s="53"/>
    </row>
    <row r="75" spans="1:17" ht="12.75">
      <c r="A75" s="150"/>
      <c r="B75" s="147"/>
      <c r="C75" s="68"/>
      <c r="D75" s="68"/>
      <c r="E75" s="68"/>
      <c r="F75" s="68"/>
      <c r="G75" s="68"/>
      <c r="H75" s="68"/>
      <c r="I75" s="68"/>
      <c r="J75" s="148"/>
      <c r="K75" s="149"/>
      <c r="L75" s="68"/>
      <c r="M75" s="68"/>
      <c r="N75" s="68"/>
      <c r="O75" s="68"/>
      <c r="P75" s="52"/>
      <c r="Q75" s="53"/>
    </row>
    <row r="76" spans="1:17" ht="12.75">
      <c r="A76" s="150"/>
      <c r="B76" s="147"/>
      <c r="C76" s="68"/>
      <c r="D76" s="68"/>
      <c r="E76" s="68"/>
      <c r="F76" s="68"/>
      <c r="G76" s="68"/>
      <c r="H76" s="68"/>
      <c r="I76" s="68"/>
      <c r="J76" s="148"/>
      <c r="K76" s="149"/>
      <c r="L76" s="51"/>
      <c r="M76" s="51"/>
      <c r="N76" s="51"/>
      <c r="O76" s="51"/>
      <c r="P76" s="52"/>
      <c r="Q76" s="53"/>
    </row>
    <row r="77" spans="1:17" ht="12.75">
      <c r="A77" s="133"/>
      <c r="B77" s="134"/>
      <c r="C77" s="51"/>
      <c r="D77" s="51"/>
      <c r="E77" s="51"/>
      <c r="F77" s="51"/>
      <c r="G77" s="51"/>
      <c r="H77" s="51"/>
      <c r="I77" s="51"/>
      <c r="J77" s="135"/>
      <c r="K77" s="136"/>
      <c r="L77" s="68"/>
      <c r="M77" s="68"/>
      <c r="N77" s="68"/>
      <c r="O77" s="68"/>
      <c r="P77" s="52"/>
      <c r="Q77" s="53"/>
    </row>
    <row r="78" spans="1:17" ht="12.75">
      <c r="A78" s="150"/>
      <c r="B78" s="147"/>
      <c r="C78" s="68"/>
      <c r="D78" s="68"/>
      <c r="E78" s="68"/>
      <c r="F78" s="68"/>
      <c r="G78" s="68"/>
      <c r="H78" s="68"/>
      <c r="I78" s="68"/>
      <c r="J78" s="148"/>
      <c r="K78" s="149"/>
      <c r="L78" s="68"/>
      <c r="M78" s="68"/>
      <c r="N78" s="68"/>
      <c r="O78" s="68"/>
      <c r="P78" s="52"/>
      <c r="Q78" s="53"/>
    </row>
    <row r="79" spans="1:17" ht="12.75">
      <c r="A79" s="150"/>
      <c r="B79" s="147"/>
      <c r="C79" s="68"/>
      <c r="D79" s="68"/>
      <c r="E79" s="68"/>
      <c r="F79" s="68"/>
      <c r="G79" s="68"/>
      <c r="H79" s="68"/>
      <c r="I79" s="68"/>
      <c r="J79" s="148"/>
      <c r="K79" s="149"/>
      <c r="L79" s="68"/>
      <c r="M79" s="68"/>
      <c r="N79" s="68"/>
      <c r="O79" s="68"/>
      <c r="P79" s="52"/>
      <c r="Q79" s="53"/>
    </row>
    <row r="80" spans="1:17" ht="12.75">
      <c r="A80" s="150"/>
      <c r="B80" s="147"/>
      <c r="C80" s="68"/>
      <c r="D80" s="68"/>
      <c r="E80" s="68"/>
      <c r="F80" s="68"/>
      <c r="G80" s="68"/>
      <c r="H80" s="68"/>
      <c r="I80" s="68"/>
      <c r="J80" s="148"/>
      <c r="K80" s="149"/>
      <c r="L80" s="51"/>
      <c r="M80" s="51"/>
      <c r="N80" s="51"/>
      <c r="O80" s="51"/>
      <c r="P80" s="52"/>
      <c r="Q80" s="53"/>
    </row>
    <row r="81" spans="1:17" ht="12.75">
      <c r="A81" s="133"/>
      <c r="B81" s="134"/>
      <c r="C81" s="51"/>
      <c r="D81" s="51"/>
      <c r="E81" s="51"/>
      <c r="F81" s="51"/>
      <c r="G81" s="51"/>
      <c r="H81" s="51"/>
      <c r="I81" s="51"/>
      <c r="J81" s="135"/>
      <c r="K81" s="136"/>
      <c r="L81" s="68"/>
      <c r="M81" s="68"/>
      <c r="N81" s="68"/>
      <c r="O81" s="68"/>
      <c r="P81" s="52"/>
      <c r="Q81" s="53"/>
    </row>
    <row r="82" spans="1:17" ht="12.75">
      <c r="A82" s="150"/>
      <c r="B82" s="147"/>
      <c r="C82" s="68"/>
      <c r="D82" s="68"/>
      <c r="E82" s="68"/>
      <c r="F82" s="68"/>
      <c r="G82" s="68"/>
      <c r="H82" s="68"/>
      <c r="I82" s="68"/>
      <c r="J82" s="148"/>
      <c r="K82" s="149"/>
      <c r="L82" s="68"/>
      <c r="M82" s="68"/>
      <c r="N82" s="68"/>
      <c r="O82" s="68"/>
      <c r="P82" s="52"/>
      <c r="Q82" s="53"/>
    </row>
    <row r="83" spans="1:17" ht="12.75">
      <c r="A83" s="150"/>
      <c r="B83" s="147"/>
      <c r="C83" s="68"/>
      <c r="D83" s="68"/>
      <c r="E83" s="68"/>
      <c r="F83" s="68"/>
      <c r="G83" s="68"/>
      <c r="H83" s="68"/>
      <c r="I83" s="68"/>
      <c r="J83" s="148"/>
      <c r="K83" s="149"/>
      <c r="L83" s="68"/>
      <c r="M83" s="68"/>
      <c r="N83" s="68"/>
      <c r="O83" s="68"/>
      <c r="P83" s="52"/>
      <c r="Q83" s="53"/>
    </row>
    <row r="84" spans="1:17" ht="12.75">
      <c r="A84" s="150"/>
      <c r="B84" s="147"/>
      <c r="C84" s="68"/>
      <c r="D84" s="68"/>
      <c r="E84" s="68"/>
      <c r="F84" s="68"/>
      <c r="G84" s="68"/>
      <c r="H84" s="68"/>
      <c r="I84" s="68"/>
      <c r="J84" s="148"/>
      <c r="K84" s="149"/>
      <c r="L84" s="51"/>
      <c r="M84" s="51"/>
      <c r="N84" s="51"/>
      <c r="O84" s="51"/>
      <c r="P84" s="52"/>
      <c r="Q84" s="53"/>
    </row>
    <row r="85" spans="1:17" ht="12.75">
      <c r="A85" s="133"/>
      <c r="B85" s="134"/>
      <c r="C85" s="51"/>
      <c r="D85" s="51"/>
      <c r="E85" s="51"/>
      <c r="F85" s="51"/>
      <c r="G85" s="51"/>
      <c r="H85" s="51"/>
      <c r="I85" s="51"/>
      <c r="J85" s="135"/>
      <c r="K85" s="136"/>
      <c r="L85" s="68"/>
      <c r="M85" s="68"/>
      <c r="N85" s="68"/>
      <c r="O85" s="68"/>
      <c r="P85" s="52"/>
      <c r="Q85" s="53"/>
    </row>
    <row r="86" spans="1:17" ht="12.75">
      <c r="A86" s="150"/>
      <c r="B86" s="147"/>
      <c r="C86" s="68"/>
      <c r="D86" s="68"/>
      <c r="E86" s="68"/>
      <c r="F86" s="68"/>
      <c r="G86" s="68"/>
      <c r="H86" s="68"/>
      <c r="I86" s="68"/>
      <c r="J86" s="148"/>
      <c r="K86" s="149"/>
      <c r="L86" s="68"/>
      <c r="M86" s="68"/>
      <c r="N86" s="68"/>
      <c r="O86" s="68"/>
      <c r="P86" s="52"/>
      <c r="Q86" s="53"/>
    </row>
    <row r="87" spans="1:17" ht="12.75">
      <c r="A87" s="150"/>
      <c r="B87" s="147"/>
      <c r="C87" s="68"/>
      <c r="D87" s="68"/>
      <c r="E87" s="68"/>
      <c r="F87" s="68"/>
      <c r="G87" s="68"/>
      <c r="H87" s="68"/>
      <c r="I87" s="68"/>
      <c r="J87" s="148"/>
      <c r="K87" s="149"/>
      <c r="L87" s="68"/>
      <c r="M87" s="68"/>
      <c r="N87" s="68"/>
      <c r="O87" s="68"/>
      <c r="P87" s="52"/>
      <c r="Q87" s="53"/>
    </row>
    <row r="88" spans="1:17" ht="12.75">
      <c r="A88" s="150"/>
      <c r="B88" s="147"/>
      <c r="C88" s="68"/>
      <c r="D88" s="68"/>
      <c r="E88" s="68"/>
      <c r="F88" s="68"/>
      <c r="G88" s="68"/>
      <c r="H88" s="68"/>
      <c r="I88" s="68"/>
      <c r="J88" s="148"/>
      <c r="K88" s="149"/>
      <c r="L88" s="144"/>
      <c r="M88" s="144"/>
      <c r="N88" s="144"/>
      <c r="O88" s="144"/>
      <c r="P88" s="151"/>
      <c r="Q88" s="53"/>
    </row>
    <row r="89" spans="1:17" ht="12.75">
      <c r="A89" s="133"/>
      <c r="B89" s="134"/>
      <c r="C89" s="51"/>
      <c r="D89" s="51"/>
      <c r="E89" s="51"/>
      <c r="F89" s="51"/>
      <c r="G89" s="51"/>
      <c r="H89" s="51"/>
      <c r="I89" s="51"/>
      <c r="J89" s="135"/>
      <c r="K89" s="136"/>
      <c r="L89" s="144"/>
      <c r="M89" s="144"/>
      <c r="N89" s="144"/>
      <c r="O89" s="144"/>
      <c r="P89" s="151"/>
      <c r="Q89" s="53"/>
    </row>
    <row r="90" spans="1:17" ht="12.75">
      <c r="A90" s="150"/>
      <c r="B90" s="147"/>
      <c r="C90" s="68"/>
      <c r="D90" s="68"/>
      <c r="E90" s="68"/>
      <c r="F90" s="68"/>
      <c r="G90" s="68"/>
      <c r="H90" s="68"/>
      <c r="I90" s="68"/>
      <c r="J90" s="148"/>
      <c r="K90" s="149"/>
      <c r="L90" s="144"/>
      <c r="M90" s="144"/>
      <c r="N90" s="144"/>
      <c r="O90" s="144"/>
      <c r="P90" s="151"/>
      <c r="Q90" s="53"/>
    </row>
    <row r="91" spans="1:17" ht="12.75">
      <c r="A91" s="150"/>
      <c r="B91" s="147"/>
      <c r="C91" s="68"/>
      <c r="D91" s="68"/>
      <c r="E91" s="68"/>
      <c r="F91" s="68"/>
      <c r="G91" s="68"/>
      <c r="H91" s="68"/>
      <c r="I91" s="68"/>
      <c r="J91" s="148"/>
      <c r="K91" s="149"/>
      <c r="L91" s="144"/>
      <c r="M91" s="144"/>
      <c r="N91" s="144"/>
      <c r="O91" s="144"/>
      <c r="P91" s="151"/>
      <c r="Q91" s="53"/>
    </row>
    <row r="92" spans="1:17" ht="12.75">
      <c r="A92" s="150"/>
      <c r="B92" s="147"/>
      <c r="C92" s="68"/>
      <c r="D92" s="68"/>
      <c r="E92" s="68"/>
      <c r="F92" s="68"/>
      <c r="G92" s="68"/>
      <c r="H92" s="68"/>
      <c r="I92" s="68"/>
      <c r="J92" s="148"/>
      <c r="K92" s="149"/>
      <c r="L92" s="144"/>
      <c r="M92" s="144"/>
      <c r="N92" s="144"/>
      <c r="O92" s="144"/>
      <c r="P92" s="151"/>
      <c r="Q92" s="53"/>
    </row>
    <row r="93" spans="1:17" ht="12.75">
      <c r="A93" s="133"/>
      <c r="B93" s="134"/>
      <c r="C93" s="51"/>
      <c r="D93" s="51"/>
      <c r="E93" s="51"/>
      <c r="F93" s="51"/>
      <c r="G93" s="51"/>
      <c r="H93" s="51"/>
      <c r="I93" s="51"/>
      <c r="J93" s="135"/>
      <c r="K93" s="136"/>
      <c r="L93" s="144"/>
      <c r="M93" s="144"/>
      <c r="N93" s="144"/>
      <c r="O93" s="144"/>
      <c r="P93" s="151"/>
      <c r="Q93" s="53"/>
    </row>
    <row r="94" spans="1:17" ht="12.75">
      <c r="A94" s="150"/>
      <c r="B94" s="147"/>
      <c r="C94" s="68"/>
      <c r="D94" s="68"/>
      <c r="E94" s="68"/>
      <c r="F94" s="68"/>
      <c r="G94" s="68"/>
      <c r="H94" s="68"/>
      <c r="I94" s="68"/>
      <c r="J94" s="148"/>
      <c r="K94" s="149"/>
      <c r="L94" s="51"/>
      <c r="M94" s="51"/>
      <c r="N94" s="51"/>
      <c r="O94" s="51"/>
      <c r="P94" s="52"/>
      <c r="Q94" s="53"/>
    </row>
    <row r="95" spans="1:17" ht="12.75">
      <c r="A95" s="150"/>
      <c r="B95" s="147"/>
      <c r="C95" s="68"/>
      <c r="D95" s="68"/>
      <c r="E95" s="68"/>
      <c r="F95" s="68"/>
      <c r="G95" s="68"/>
      <c r="H95" s="68"/>
      <c r="I95" s="68"/>
      <c r="J95" s="148"/>
      <c r="K95" s="149"/>
      <c r="L95" s="68"/>
      <c r="M95" s="68"/>
      <c r="N95" s="68"/>
      <c r="O95" s="68"/>
      <c r="P95" s="52"/>
      <c r="Q95" s="53"/>
    </row>
    <row r="96" spans="1:17" ht="12.75">
      <c r="A96" s="150"/>
      <c r="B96" s="147"/>
      <c r="C96" s="68"/>
      <c r="D96" s="68"/>
      <c r="E96" s="68"/>
      <c r="F96" s="68"/>
      <c r="G96" s="68"/>
      <c r="H96" s="68"/>
      <c r="I96" s="68"/>
      <c r="J96" s="148"/>
      <c r="K96" s="149"/>
      <c r="L96" s="68"/>
      <c r="M96" s="68"/>
      <c r="N96" s="68"/>
      <c r="O96" s="68"/>
      <c r="P96" s="52"/>
      <c r="Q96" s="53"/>
    </row>
    <row r="97" spans="1:17" ht="12.75">
      <c r="A97" s="133"/>
      <c r="B97" s="134"/>
      <c r="C97" s="51"/>
      <c r="D97" s="51"/>
      <c r="E97" s="51"/>
      <c r="F97" s="51"/>
      <c r="G97" s="51"/>
      <c r="H97" s="51"/>
      <c r="I97" s="51"/>
      <c r="J97" s="135"/>
      <c r="K97" s="136"/>
      <c r="L97" s="68"/>
      <c r="M97" s="68"/>
      <c r="N97" s="68"/>
      <c r="O97" s="68"/>
      <c r="P97" s="52"/>
      <c r="Q97" s="53"/>
    </row>
    <row r="98" spans="1:17" ht="12.75">
      <c r="A98" s="150"/>
      <c r="B98" s="147"/>
      <c r="C98" s="68"/>
      <c r="D98" s="68"/>
      <c r="E98" s="68"/>
      <c r="F98" s="68"/>
      <c r="G98" s="68"/>
      <c r="H98" s="68"/>
      <c r="I98" s="68"/>
      <c r="J98" s="148"/>
      <c r="K98" s="149"/>
      <c r="L98" s="144"/>
      <c r="M98" s="144"/>
      <c r="N98" s="144"/>
      <c r="O98" s="144"/>
      <c r="P98" s="151"/>
      <c r="Q98" s="68"/>
    </row>
    <row r="99" spans="1:17" ht="12.75">
      <c r="A99" s="150"/>
      <c r="B99" s="147"/>
      <c r="C99" s="68"/>
      <c r="D99" s="68"/>
      <c r="E99" s="68"/>
      <c r="F99" s="68"/>
      <c r="G99" s="68"/>
      <c r="H99" s="68"/>
      <c r="I99" s="68"/>
      <c r="J99" s="148"/>
      <c r="K99" s="149"/>
      <c r="L99" s="144"/>
      <c r="M99" s="144"/>
      <c r="N99" s="144"/>
      <c r="O99" s="144"/>
      <c r="P99" s="151"/>
      <c r="Q99" s="68"/>
    </row>
    <row r="100" spans="1:17" ht="12.75">
      <c r="A100" s="150"/>
      <c r="B100" s="147"/>
      <c r="C100" s="68"/>
      <c r="D100" s="68"/>
      <c r="E100" s="68"/>
      <c r="F100" s="68"/>
      <c r="G100" s="68"/>
      <c r="H100" s="68"/>
      <c r="I100" s="68"/>
      <c r="J100" s="148"/>
      <c r="K100" s="149"/>
      <c r="L100" s="144"/>
      <c r="M100" s="144"/>
      <c r="N100" s="144"/>
      <c r="O100" s="144"/>
      <c r="P100" s="151"/>
      <c r="Q100" s="68"/>
    </row>
    <row r="101" spans="1:11" ht="12.75">
      <c r="A101" s="142"/>
      <c r="B101" s="143"/>
      <c r="C101" s="144"/>
      <c r="D101" s="144"/>
      <c r="E101" s="144"/>
      <c r="F101" s="144"/>
      <c r="G101" s="144"/>
      <c r="H101" s="144"/>
      <c r="I101" s="144"/>
      <c r="J101" s="145"/>
      <c r="K101" s="146"/>
    </row>
    <row r="102" spans="1:11" ht="12.75">
      <c r="A102" s="142"/>
      <c r="B102" s="143"/>
      <c r="C102" s="144"/>
      <c r="D102" s="144"/>
      <c r="E102" s="144"/>
      <c r="F102" s="144"/>
      <c r="G102" s="144"/>
      <c r="H102" s="144"/>
      <c r="I102" s="144"/>
      <c r="J102" s="145"/>
      <c r="K102" s="146"/>
    </row>
    <row r="103" spans="1:11" ht="12.75">
      <c r="A103" s="142"/>
      <c r="B103" s="143"/>
      <c r="C103" s="144"/>
      <c r="D103" s="144"/>
      <c r="E103" s="144"/>
      <c r="F103" s="144"/>
      <c r="G103" s="144"/>
      <c r="H103" s="144"/>
      <c r="I103" s="144"/>
      <c r="J103" s="145"/>
      <c r="K103" s="146"/>
    </row>
    <row r="104" spans="1:11" ht="12.75">
      <c r="A104" s="142"/>
      <c r="B104" s="143"/>
      <c r="C104" s="144"/>
      <c r="D104" s="144"/>
      <c r="E104" s="144"/>
      <c r="F104" s="144"/>
      <c r="G104" s="144"/>
      <c r="H104" s="144"/>
      <c r="I104" s="144"/>
      <c r="J104" s="145"/>
      <c r="K104" s="146"/>
    </row>
    <row r="105" spans="1:11" ht="12.75">
      <c r="A105" s="142"/>
      <c r="B105" s="143"/>
      <c r="C105" s="144"/>
      <c r="D105" s="144"/>
      <c r="E105" s="144"/>
      <c r="F105" s="144"/>
      <c r="G105" s="144"/>
      <c r="H105" s="144"/>
      <c r="I105" s="144"/>
      <c r="J105" s="145"/>
      <c r="K105" s="146"/>
    </row>
    <row r="106" spans="1:11" ht="12.75">
      <c r="A106" s="142"/>
      <c r="B106" s="143"/>
      <c r="C106" s="144"/>
      <c r="D106" s="144"/>
      <c r="E106" s="144"/>
      <c r="F106" s="144"/>
      <c r="G106" s="144"/>
      <c r="H106" s="144"/>
      <c r="I106" s="144"/>
      <c r="J106" s="145"/>
      <c r="K106" s="146"/>
    </row>
    <row r="107" spans="1:11" ht="12.75">
      <c r="A107" s="133"/>
      <c r="B107" s="134"/>
      <c r="C107" s="51"/>
      <c r="D107" s="51"/>
      <c r="E107" s="51"/>
      <c r="F107" s="51"/>
      <c r="G107" s="51"/>
      <c r="H107" s="51"/>
      <c r="I107" s="51"/>
      <c r="J107" s="135"/>
      <c r="K107" s="136"/>
    </row>
    <row r="108" spans="1:11" ht="12.75">
      <c r="A108" s="150"/>
      <c r="B108" s="147"/>
      <c r="C108" s="68"/>
      <c r="D108" s="68"/>
      <c r="E108" s="68"/>
      <c r="F108" s="68"/>
      <c r="G108" s="68"/>
      <c r="H108" s="68"/>
      <c r="I108" s="68"/>
      <c r="J108" s="148"/>
      <c r="K108" s="149"/>
    </row>
    <row r="109" spans="1:11" ht="12.75">
      <c r="A109" s="150"/>
      <c r="B109" s="147"/>
      <c r="C109" s="68"/>
      <c r="D109" s="68"/>
      <c r="E109" s="68"/>
      <c r="F109" s="68"/>
      <c r="G109" s="68"/>
      <c r="H109" s="68"/>
      <c r="I109" s="68"/>
      <c r="J109" s="148"/>
      <c r="K109" s="149"/>
    </row>
    <row r="110" spans="1:11" ht="12.75">
      <c r="A110" s="150"/>
      <c r="B110" s="147"/>
      <c r="C110" s="68"/>
      <c r="D110" s="68"/>
      <c r="E110" s="68"/>
      <c r="F110" s="68"/>
      <c r="G110" s="68"/>
      <c r="H110" s="68"/>
      <c r="I110" s="68"/>
      <c r="J110" s="148"/>
      <c r="K110" s="149"/>
    </row>
    <row r="111" spans="1:11" ht="12.75">
      <c r="A111" s="142"/>
      <c r="B111" s="143"/>
      <c r="C111" s="144"/>
      <c r="D111" s="144"/>
      <c r="E111" s="144"/>
      <c r="F111" s="144"/>
      <c r="G111" s="144"/>
      <c r="H111" s="144"/>
      <c r="I111" s="144"/>
      <c r="J111" s="145"/>
      <c r="K111" s="146"/>
    </row>
    <row r="112" spans="1:11" ht="12.75">
      <c r="A112" s="142"/>
      <c r="B112" s="143"/>
      <c r="C112" s="144"/>
      <c r="D112" s="144"/>
      <c r="E112" s="144"/>
      <c r="F112" s="144"/>
      <c r="G112" s="144"/>
      <c r="H112" s="144"/>
      <c r="I112" s="144"/>
      <c r="J112" s="145"/>
      <c r="K112" s="146"/>
    </row>
    <row r="113" spans="1:11" ht="12.75">
      <c r="A113" s="142"/>
      <c r="B113" s="143"/>
      <c r="C113" s="144"/>
      <c r="D113" s="144"/>
      <c r="E113" s="144"/>
      <c r="F113" s="144"/>
      <c r="G113" s="144"/>
      <c r="H113" s="144"/>
      <c r="I113" s="144"/>
      <c r="J113" s="145"/>
      <c r="K113" s="146"/>
    </row>
  </sheetData>
  <sheetProtection/>
  <mergeCells count="21">
    <mergeCell ref="A21:K21"/>
    <mergeCell ref="E33:G33"/>
    <mergeCell ref="E34:G34"/>
    <mergeCell ref="E32:G32"/>
    <mergeCell ref="A16:K16"/>
    <mergeCell ref="E25:G25"/>
    <mergeCell ref="E24:G24"/>
    <mergeCell ref="E17:G17"/>
    <mergeCell ref="E20:G20"/>
    <mergeCell ref="A26:K26"/>
    <mergeCell ref="E18:G18"/>
    <mergeCell ref="E35:G35"/>
    <mergeCell ref="E22:G22"/>
    <mergeCell ref="E19:G19"/>
    <mergeCell ref="A66:K66"/>
    <mergeCell ref="A64:K64"/>
    <mergeCell ref="E30:G30"/>
    <mergeCell ref="E23:G23"/>
    <mergeCell ref="E27:G27"/>
    <mergeCell ref="E29:G29"/>
    <mergeCell ref="E28:G28"/>
  </mergeCells>
  <printOptions/>
  <pageMargins left="0.787401575" right="0.787401575" top="0.984251969" bottom="0.984251969" header="0.5" footer="0.5"/>
  <pageSetup horizontalDpi="600" verticalDpi="600" orientation="portrait" paperSize="9" r:id="rId4"/>
  <drawing r:id="rId3"/>
  <legacyDrawing r:id="rId2"/>
  <oleObjects>
    <oleObject progId="CorelDRAW.Graphic.13" shapeId="209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 David</dc:creator>
  <cp:keywords/>
  <dc:description/>
  <cp:lastModifiedBy>Kateřina Šiplová</cp:lastModifiedBy>
  <dcterms:created xsi:type="dcterms:W3CDTF">2007-01-16T18:39:17Z</dcterms:created>
  <dcterms:modified xsi:type="dcterms:W3CDTF">2018-05-11T12:57:27Z</dcterms:modified>
  <cp:category/>
  <cp:version/>
  <cp:contentType/>
  <cp:contentStatus/>
</cp:coreProperties>
</file>